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9540" windowHeight="3240"/>
  </bookViews>
  <sheets>
    <sheet name="Main" sheetId="1" r:id="rId1"/>
    <sheet name="Equipment" sheetId="2" r:id="rId2"/>
    <sheet name="Spells" sheetId="3" r:id="rId3"/>
    <sheet name="Character Details" sheetId="4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26" i="1" l="1"/>
  <c r="E22" i="1" l="1"/>
  <c r="E19" i="1"/>
  <c r="S5" i="1"/>
  <c r="E16" i="1" s="1"/>
  <c r="F14" i="1"/>
  <c r="F13" i="1"/>
  <c r="F12" i="1"/>
  <c r="F11" i="1"/>
  <c r="F10" i="1"/>
  <c r="F9" i="1"/>
  <c r="N10" i="1" l="1"/>
  <c r="N16" i="1"/>
  <c r="I14" i="1"/>
  <c r="N14" i="1"/>
  <c r="N15" i="1"/>
  <c r="N21" i="1"/>
  <c r="N18" i="1"/>
  <c r="N22" i="1"/>
  <c r="N20" i="1"/>
  <c r="I9" i="1"/>
  <c r="E28" i="1"/>
  <c r="N26" i="1"/>
  <c r="I11" i="1"/>
  <c r="E25" i="1"/>
  <c r="N24" i="1"/>
  <c r="N12" i="1"/>
  <c r="N13" i="1"/>
  <c r="I13" i="1"/>
  <c r="N11" i="1"/>
  <c r="N19" i="1"/>
  <c r="N23" i="1"/>
  <c r="I12" i="1"/>
  <c r="N17" i="1"/>
  <c r="N9" i="1"/>
  <c r="I10" i="1"/>
  <c r="N25" i="1"/>
</calcChain>
</file>

<file path=xl/sharedStrings.xml><?xml version="1.0" encoding="utf-8"?>
<sst xmlns="http://schemas.openxmlformats.org/spreadsheetml/2006/main" count="125" uniqueCount="93">
  <si>
    <t>Charisma</t>
  </si>
  <si>
    <t>Wisdom</t>
  </si>
  <si>
    <t>Intelligence</t>
  </si>
  <si>
    <t>Constitution</t>
  </si>
  <si>
    <t>Dexterity</t>
  </si>
  <si>
    <t>Strength</t>
  </si>
  <si>
    <t>Score</t>
  </si>
  <si>
    <t>Modifier</t>
  </si>
  <si>
    <t>Name</t>
  </si>
  <si>
    <t>Background</t>
  </si>
  <si>
    <t>Race</t>
  </si>
  <si>
    <t>Alignment</t>
  </si>
  <si>
    <t>Classes</t>
  </si>
  <si>
    <t>Subclass</t>
  </si>
  <si>
    <t>Level</t>
  </si>
  <si>
    <t>Total Levels</t>
  </si>
  <si>
    <t>Proficiency Bonus</t>
  </si>
  <si>
    <t>Dex</t>
  </si>
  <si>
    <t>Wis</t>
  </si>
  <si>
    <t>Int</t>
  </si>
  <si>
    <t>Str</t>
  </si>
  <si>
    <t>Cha</t>
  </si>
  <si>
    <t>Acrobatics</t>
  </si>
  <si>
    <t>Animal Handling</t>
  </si>
  <si>
    <t>Arcana</t>
  </si>
  <si>
    <t>Athletics</t>
  </si>
  <si>
    <t>Deception</t>
  </si>
  <si>
    <t>History</t>
  </si>
  <si>
    <t>Insight</t>
  </si>
  <si>
    <t>Intimidation</t>
  </si>
  <si>
    <t>Investigation</t>
  </si>
  <si>
    <t>Medicine</t>
  </si>
  <si>
    <t>Nature</t>
  </si>
  <si>
    <t>Perception</t>
  </si>
  <si>
    <t>Performance</t>
  </si>
  <si>
    <t>Persuasion</t>
  </si>
  <si>
    <t>Religion</t>
  </si>
  <si>
    <t>Sleight of Hand</t>
  </si>
  <si>
    <t>Stealth</t>
  </si>
  <si>
    <t>Survival</t>
  </si>
  <si>
    <t>Prof</t>
  </si>
  <si>
    <t>Mod</t>
  </si>
  <si>
    <t>Skills</t>
  </si>
  <si>
    <t>Ability</t>
  </si>
  <si>
    <t>Save</t>
  </si>
  <si>
    <t>Initiative</t>
  </si>
  <si>
    <t>Mod.</t>
  </si>
  <si>
    <t>Armor Class</t>
  </si>
  <si>
    <t>Properties</t>
  </si>
  <si>
    <t>ARMOR</t>
  </si>
  <si>
    <t>AC Mod.</t>
  </si>
  <si>
    <t>Dex Mod.</t>
  </si>
  <si>
    <t>Maximum</t>
  </si>
  <si>
    <t>Current</t>
  </si>
  <si>
    <t>Hit Points</t>
  </si>
  <si>
    <t>Hit Dice</t>
  </si>
  <si>
    <t>Type</t>
  </si>
  <si>
    <t>Remaining</t>
  </si>
  <si>
    <t>Spell Save DC</t>
  </si>
  <si>
    <t>Spell Attack</t>
  </si>
  <si>
    <t>Bonus</t>
  </si>
  <si>
    <t>Passive Perception</t>
  </si>
  <si>
    <t>Fill in Mod. with Ability Modifier
for Spell Save and Spell Attack</t>
  </si>
  <si>
    <t>^^</t>
  </si>
  <si>
    <t>Damage</t>
  </si>
  <si>
    <t>Range</t>
  </si>
  <si>
    <t>WEAPONS</t>
  </si>
  <si>
    <t>PP</t>
  </si>
  <si>
    <t>GP</t>
  </si>
  <si>
    <t>SP</t>
  </si>
  <si>
    <t>CP</t>
  </si>
  <si>
    <t>Money</t>
  </si>
  <si>
    <t>EQUIPMENT</t>
  </si>
  <si>
    <t>ABILITIES AND FEATS</t>
  </si>
  <si>
    <t>Prep?</t>
  </si>
  <si>
    <t>Notes</t>
  </si>
  <si>
    <t>Homeland</t>
  </si>
  <si>
    <t>Age</t>
  </si>
  <si>
    <t>Height</t>
  </si>
  <si>
    <t>Weight</t>
  </si>
  <si>
    <t>Eyes</t>
  </si>
  <si>
    <t>Skin</t>
  </si>
  <si>
    <t>Hair</t>
  </si>
  <si>
    <t>Speed</t>
  </si>
  <si>
    <t>Walk</t>
  </si>
  <si>
    <t>Fly</t>
  </si>
  <si>
    <t>Swim</t>
  </si>
  <si>
    <t>Climb</t>
  </si>
  <si>
    <t>Armor:</t>
  </si>
  <si>
    <t>Weapons:</t>
  </si>
  <si>
    <t>Tools:</t>
  </si>
  <si>
    <t>Languages:</t>
  </si>
  <si>
    <t>PROFICIENCIES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</si>
</sst>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\+0;\-0;0"/>
    <numFmt numFmtId="165" formatCode="\+0;\-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0" tint="-0.14996795556505021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 applyAlignment="1">
      <alignment horizontal="center"/>
    </xf>
    <xf numFmtId="0" fontId="1" fillId="0" borderId="0" xfId="0" applyFont="1"/>
    <xf numFmtId="0" fontId="0" fillId="0" borderId="1" xfId="0" applyBorder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0" fillId="0" borderId="7" xfId="0" applyBorder="1" applyAlignment="1"/>
    <xf numFmtId="0" fontId="0" fillId="2" borderId="1" xfId="0" applyFill="1" applyBorder="1" applyAlignment="1">
      <alignment horizontal="center"/>
    </xf>
    <xf numFmtId="0" fontId="0" fillId="0" borderId="0" xfId="0" applyAlignment="1">
      <alignment horizontal="center"/>
    </xf>
    <xf numFmtId="164" fontId="0" fillId="0" borderId="1" xfId="0" applyNumberForma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0" fillId="2" borderId="1" xfId="0" applyFill="1" applyBorder="1"/>
    <xf numFmtId="164" fontId="0" fillId="2" borderId="1" xfId="0" applyNumberFormat="1" applyFill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5" fontId="0" fillId="2" borderId="1" xfId="0" applyNumberFormat="1" applyFill="1" applyBorder="1"/>
    <xf numFmtId="0" fontId="1" fillId="0" borderId="8" xfId="0" applyFont="1" applyFill="1" applyBorder="1" applyAlignment="1"/>
    <xf numFmtId="0" fontId="0" fillId="0" borderId="8" xfId="0" applyFill="1" applyBorder="1"/>
    <xf numFmtId="0" fontId="2" fillId="3" borderId="1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left"/>
    </xf>
    <xf numFmtId="0" fontId="2" fillId="2" borderId="2" xfId="0" applyFont="1" applyFill="1" applyBorder="1" applyAlignment="1"/>
    <xf numFmtId="0" fontId="2" fillId="2" borderId="3" xfId="0" applyFont="1" applyFill="1" applyBorder="1" applyAlignment="1"/>
    <xf numFmtId="0" fontId="2" fillId="0" borderId="3" xfId="0" applyFont="1" applyBorder="1" applyAlignment="1"/>
    <xf numFmtId="0" fontId="2" fillId="0" borderId="4" xfId="0" applyFont="1" applyBorder="1" applyAlignment="1"/>
    <xf numFmtId="0" fontId="0" fillId="2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2" borderId="1" xfId="0" applyFont="1" applyFill="1" applyBorder="1" applyAlignment="1"/>
    <xf numFmtId="0" fontId="0" fillId="2" borderId="1" xfId="0" applyFill="1" applyBorder="1" applyAlignment="1"/>
    <xf numFmtId="0" fontId="1" fillId="0" borderId="1" xfId="0" applyFont="1" applyBorder="1" applyAlignment="1"/>
    <xf numFmtId="0" fontId="0" fillId="0" borderId="1" xfId="0" applyBorder="1" applyAlignment="1"/>
    <xf numFmtId="0" fontId="1" fillId="0" borderId="1" xfId="0" applyFont="1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" xfId="0" applyFill="1" applyBorder="1" applyAlignment="1"/>
    <xf numFmtId="0" fontId="1" fillId="0" borderId="2" xfId="0" applyFont="1" applyBorder="1" applyAlignment="1"/>
    <xf numFmtId="0" fontId="0" fillId="0" borderId="3" xfId="0" applyBorder="1" applyAlignment="1"/>
    <xf numFmtId="0" fontId="0" fillId="0" borderId="4" xfId="0" applyBorder="1" applyAlignment="1"/>
    <xf numFmtId="0" fontId="0" fillId="2" borderId="2" xfId="0" applyFill="1" applyBorder="1" applyAlignment="1"/>
    <xf numFmtId="0" fontId="0" fillId="2" borderId="3" xfId="0" applyFill="1" applyBorder="1" applyAlignment="1"/>
    <xf numFmtId="0" fontId="0" fillId="0" borderId="0" xfId="0" applyAlignment="1"/>
    <xf numFmtId="0" fontId="4" fillId="0" borderId="1" xfId="0" applyFont="1" applyBorder="1" applyAlignment="1"/>
    <xf numFmtId="0" fontId="2" fillId="0" borderId="1" xfId="0" applyFont="1" applyBorder="1" applyAlignment="1"/>
    <xf numFmtId="0" fontId="1" fillId="0" borderId="3" xfId="0" applyFont="1" applyBorder="1" applyAlignment="1"/>
    <xf numFmtId="0" fontId="1" fillId="0" borderId="4" xfId="0" applyFont="1" applyBorder="1" applyAlignment="1"/>
    <xf numFmtId="0" fontId="1" fillId="3" borderId="2" xfId="0" applyFont="1" applyFill="1" applyBorder="1" applyAlignment="1"/>
    <xf numFmtId="0" fontId="3" fillId="4" borderId="10" xfId="0" applyFont="1" applyFill="1" applyBorder="1" applyAlignment="1">
      <alignment horizontal="left" vertical="top" wrapText="1"/>
    </xf>
    <xf numFmtId="0" fontId="0" fillId="4" borderId="9" xfId="0" applyFill="1" applyBorder="1" applyAlignment="1">
      <alignment horizontal="left" vertical="top" wrapText="1"/>
    </xf>
    <xf numFmtId="0" fontId="0" fillId="4" borderId="11" xfId="0" applyFill="1" applyBorder="1" applyAlignment="1"/>
    <xf numFmtId="0" fontId="0" fillId="4" borderId="12" xfId="0" applyFill="1" applyBorder="1" applyAlignment="1">
      <alignment wrapText="1"/>
    </xf>
    <xf numFmtId="0" fontId="0" fillId="4" borderId="5" xfId="0" applyFill="1" applyBorder="1" applyAlignment="1">
      <alignment wrapText="1"/>
    </xf>
    <xf numFmtId="0" fontId="0" fillId="4" borderId="6" xfId="0" applyFill="1" applyBorder="1" applyAlignment="1"/>
    <xf numFmtId="0" fontId="2" fillId="2" borderId="1" xfId="0" applyFont="1" applyFill="1" applyBorder="1" applyAlignment="1"/>
    <xf numFmtId="165" fontId="0" fillId="2" borderId="1" xfId="0" applyNumberFormat="1" applyFill="1" applyBorder="1" applyAlignment="1">
      <alignment horizontal="center"/>
    </xf>
    <xf numFmtId="165" fontId="0" fillId="0" borderId="1" xfId="0" applyNumberForma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left"/>
    </xf>
    <xf numFmtId="0" fontId="0" fillId="0" borderId="1" xfId="0" applyBorder="1" applyAlignment="1">
      <alignment horizontal="left"/>
    </xf>
    <xf numFmtId="0" fontId="1" fillId="3" borderId="1" xfId="0" applyFont="1" applyFill="1" applyBorder="1" applyAlignment="1"/>
    <xf numFmtId="0" fontId="0" fillId="3" borderId="1" xfId="0" applyFill="1" applyBorder="1" applyAlignment="1"/>
    <xf numFmtId="0" fontId="1" fillId="3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164" fontId="0" fillId="0" borderId="13" xfId="0" applyNumberFormat="1" applyBorder="1" applyAlignment="1">
      <alignment horizontal="center"/>
    </xf>
    <xf numFmtId="0" fontId="0" fillId="0" borderId="13" xfId="0" applyFill="1" applyBorder="1" applyAlignment="1"/>
    <xf numFmtId="0" fontId="0" fillId="0" borderId="13" xfId="0" applyBorder="1"/>
    <xf numFmtId="0" fontId="1" fillId="5" borderId="2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5"/>
  <sheetViews>
    <sheetView tabSelected="1" topLeftCell="A16" workbookViewId="0">
      <selection activeCell="P29" sqref="P29:W29"/>
    </sheetView>
  </sheetViews>
  <sheetFormatPr defaultColWidth="4.7109375" defaultRowHeight="15" x14ac:dyDescent="0.25"/>
  <cols>
    <col min="5" max="5" width="5.28515625" customWidth="1"/>
    <col min="9" max="9" width="6" customWidth="1"/>
    <col min="11" max="11" width="5.5703125" customWidth="1"/>
    <col min="12" max="12" width="5.28515625" customWidth="1"/>
    <col min="19" max="19" width="6" customWidth="1"/>
  </cols>
  <sheetData>
    <row r="1" spans="1:19" x14ac:dyDescent="0.25">
      <c r="A1" s="32" t="s">
        <v>8</v>
      </c>
      <c r="B1" s="33"/>
      <c r="C1" s="33"/>
      <c r="D1" s="23"/>
      <c r="E1" s="24"/>
      <c r="F1" s="24"/>
      <c r="G1" s="24"/>
      <c r="H1" s="25"/>
      <c r="I1" s="26"/>
      <c r="L1" s="37" t="s">
        <v>12</v>
      </c>
      <c r="M1" s="38"/>
      <c r="N1" s="39"/>
      <c r="O1" s="32" t="s">
        <v>13</v>
      </c>
      <c r="P1" s="33"/>
      <c r="Q1" s="33"/>
      <c r="R1" s="33"/>
      <c r="S1" s="5" t="s">
        <v>14</v>
      </c>
    </row>
    <row r="2" spans="1:19" x14ac:dyDescent="0.25">
      <c r="A2" s="32" t="s">
        <v>9</v>
      </c>
      <c r="B2" s="33"/>
      <c r="C2" s="33"/>
      <c r="D2" s="40"/>
      <c r="E2" s="41"/>
      <c r="F2" s="41"/>
      <c r="G2" s="41"/>
      <c r="H2" s="38"/>
      <c r="I2" s="39"/>
      <c r="K2" s="6"/>
      <c r="L2" s="31"/>
      <c r="M2" s="31"/>
      <c r="N2" s="31"/>
      <c r="O2" s="30"/>
      <c r="P2" s="30"/>
      <c r="Q2" s="30"/>
      <c r="R2" s="31"/>
      <c r="S2" s="7">
        <v>1</v>
      </c>
    </row>
    <row r="3" spans="1:19" x14ac:dyDescent="0.25">
      <c r="A3" s="32" t="s">
        <v>10</v>
      </c>
      <c r="B3" s="33"/>
      <c r="C3" s="33"/>
      <c r="D3" s="40"/>
      <c r="E3" s="41"/>
      <c r="F3" s="41"/>
      <c r="G3" s="41"/>
      <c r="H3" s="38"/>
      <c r="I3" s="39"/>
      <c r="K3" s="6"/>
      <c r="L3" s="31"/>
      <c r="M3" s="31"/>
      <c r="N3" s="31"/>
      <c r="O3" s="30"/>
      <c r="P3" s="30"/>
      <c r="Q3" s="30"/>
      <c r="R3" s="31"/>
      <c r="S3" s="7"/>
    </row>
    <row r="4" spans="1:19" x14ac:dyDescent="0.25">
      <c r="A4" s="32" t="s">
        <v>11</v>
      </c>
      <c r="B4" s="33"/>
      <c r="C4" s="33"/>
      <c r="D4" s="40"/>
      <c r="E4" s="41"/>
      <c r="F4" s="41"/>
      <c r="G4" s="41"/>
      <c r="H4" s="38"/>
      <c r="I4" s="39"/>
      <c r="K4" s="6"/>
      <c r="L4" s="31"/>
      <c r="M4" s="31"/>
      <c r="N4" s="31"/>
      <c r="O4" s="30"/>
      <c r="P4" s="30"/>
      <c r="Q4" s="30"/>
      <c r="R4" s="31"/>
      <c r="S4" s="7"/>
    </row>
    <row r="5" spans="1:19" x14ac:dyDescent="0.25">
      <c r="P5" s="34" t="s">
        <v>15</v>
      </c>
      <c r="Q5" s="35"/>
      <c r="R5" s="35"/>
      <c r="S5" s="1">
        <f>SUM(S2:S4)</f>
        <v>1</v>
      </c>
    </row>
    <row r="8" spans="1:19" x14ac:dyDescent="0.25">
      <c r="A8" s="42"/>
      <c r="B8" s="42"/>
      <c r="C8" s="42"/>
      <c r="D8" s="29" t="s">
        <v>6</v>
      </c>
      <c r="E8" s="29"/>
      <c r="F8" s="29" t="s">
        <v>7</v>
      </c>
      <c r="G8" s="29"/>
      <c r="H8" s="5" t="s">
        <v>40</v>
      </c>
      <c r="I8" s="5" t="s">
        <v>44</v>
      </c>
      <c r="M8" s="10" t="s">
        <v>40</v>
      </c>
      <c r="N8" s="11" t="s">
        <v>41</v>
      </c>
      <c r="O8" s="32" t="s">
        <v>42</v>
      </c>
      <c r="P8" s="32"/>
      <c r="Q8" s="32"/>
      <c r="R8" s="32"/>
      <c r="S8" s="12" t="s">
        <v>43</v>
      </c>
    </row>
    <row r="9" spans="1:19" x14ac:dyDescent="0.25">
      <c r="A9" s="37" t="s">
        <v>5</v>
      </c>
      <c r="B9" s="45"/>
      <c r="C9" s="46"/>
      <c r="D9" s="27">
        <v>10</v>
      </c>
      <c r="E9" s="27"/>
      <c r="F9" s="28">
        <f>_xlfn.FLOOR.MATH((D9-10)/2,1)</f>
        <v>0</v>
      </c>
      <c r="G9" s="28"/>
      <c r="H9" s="7">
        <v>0</v>
      </c>
      <c r="I9" s="9">
        <f>F9 + (H9*$E$16)</f>
        <v>0</v>
      </c>
      <c r="M9" s="7">
        <v>0</v>
      </c>
      <c r="N9" s="9">
        <f>$F$10 + ($E$16*M9)</f>
        <v>0</v>
      </c>
      <c r="O9" s="33" t="s">
        <v>22</v>
      </c>
      <c r="P9" s="33"/>
      <c r="Q9" s="33"/>
      <c r="R9" s="33"/>
      <c r="S9" s="3" t="s">
        <v>17</v>
      </c>
    </row>
    <row r="10" spans="1:19" x14ac:dyDescent="0.25">
      <c r="A10" s="37" t="s">
        <v>4</v>
      </c>
      <c r="B10" s="45"/>
      <c r="C10" s="46"/>
      <c r="D10" s="27">
        <v>10</v>
      </c>
      <c r="E10" s="27"/>
      <c r="F10" s="28">
        <f t="shared" ref="F10:F14" si="0">_xlfn.FLOOR.MATH((D10-10)/2,1)</f>
        <v>0</v>
      </c>
      <c r="G10" s="28"/>
      <c r="H10" s="7">
        <v>0</v>
      </c>
      <c r="I10" s="9">
        <f t="shared" ref="I10:I14" si="1">F10 + (H10*$E$16)</f>
        <v>0</v>
      </c>
      <c r="M10" s="7">
        <v>0</v>
      </c>
      <c r="N10" s="9">
        <f>$F$13 + ($E$16*M10)</f>
        <v>0</v>
      </c>
      <c r="O10" s="33" t="s">
        <v>23</v>
      </c>
      <c r="P10" s="33"/>
      <c r="Q10" s="33"/>
      <c r="R10" s="33"/>
      <c r="S10" s="3" t="s">
        <v>18</v>
      </c>
    </row>
    <row r="11" spans="1:19" x14ac:dyDescent="0.25">
      <c r="A11" s="37" t="s">
        <v>3</v>
      </c>
      <c r="B11" s="45"/>
      <c r="C11" s="46"/>
      <c r="D11" s="27">
        <v>10</v>
      </c>
      <c r="E11" s="27"/>
      <c r="F11" s="28">
        <f t="shared" si="0"/>
        <v>0</v>
      </c>
      <c r="G11" s="28"/>
      <c r="H11" s="7">
        <v>0</v>
      </c>
      <c r="I11" s="9">
        <f t="shared" si="1"/>
        <v>0</v>
      </c>
      <c r="M11" s="7">
        <v>0</v>
      </c>
      <c r="N11" s="9">
        <f>$F$12 + ($E$16*M11)</f>
        <v>0</v>
      </c>
      <c r="O11" s="33" t="s">
        <v>24</v>
      </c>
      <c r="P11" s="33"/>
      <c r="Q11" s="33"/>
      <c r="R11" s="33"/>
      <c r="S11" s="3" t="s">
        <v>19</v>
      </c>
    </row>
    <row r="12" spans="1:19" x14ac:dyDescent="0.25">
      <c r="A12" s="37" t="s">
        <v>2</v>
      </c>
      <c r="B12" s="45"/>
      <c r="C12" s="46"/>
      <c r="D12" s="27">
        <v>10</v>
      </c>
      <c r="E12" s="27"/>
      <c r="F12" s="28">
        <f t="shared" si="0"/>
        <v>0</v>
      </c>
      <c r="G12" s="28"/>
      <c r="H12" s="7">
        <v>0</v>
      </c>
      <c r="I12" s="9">
        <f t="shared" si="1"/>
        <v>0</v>
      </c>
      <c r="M12" s="7">
        <v>0</v>
      </c>
      <c r="N12" s="9">
        <f>$F$9 + ($E$16*M12)</f>
        <v>0</v>
      </c>
      <c r="O12" s="36" t="s">
        <v>25</v>
      </c>
      <c r="P12" s="36"/>
      <c r="Q12" s="36"/>
      <c r="R12" s="36"/>
      <c r="S12" s="3" t="s">
        <v>20</v>
      </c>
    </row>
    <row r="13" spans="1:19" x14ac:dyDescent="0.25">
      <c r="A13" s="37" t="s">
        <v>1</v>
      </c>
      <c r="B13" s="45"/>
      <c r="C13" s="46"/>
      <c r="D13" s="27">
        <v>10</v>
      </c>
      <c r="E13" s="27"/>
      <c r="F13" s="28">
        <f t="shared" si="0"/>
        <v>0</v>
      </c>
      <c r="G13" s="28"/>
      <c r="H13" s="7">
        <v>0</v>
      </c>
      <c r="I13" s="9">
        <f t="shared" si="1"/>
        <v>0</v>
      </c>
      <c r="M13" s="7">
        <v>0</v>
      </c>
      <c r="N13" s="9">
        <f>$F$14 + ($E$16*M13)</f>
        <v>0</v>
      </c>
      <c r="O13" s="36" t="s">
        <v>26</v>
      </c>
      <c r="P13" s="36"/>
      <c r="Q13" s="36"/>
      <c r="R13" s="36"/>
      <c r="S13" s="3" t="s">
        <v>21</v>
      </c>
    </row>
    <row r="14" spans="1:19" x14ac:dyDescent="0.25">
      <c r="A14" s="37" t="s">
        <v>0</v>
      </c>
      <c r="B14" s="45"/>
      <c r="C14" s="46"/>
      <c r="D14" s="27">
        <v>10</v>
      </c>
      <c r="E14" s="27"/>
      <c r="F14" s="28">
        <f t="shared" si="0"/>
        <v>0</v>
      </c>
      <c r="G14" s="28"/>
      <c r="H14" s="7">
        <v>0</v>
      </c>
      <c r="I14" s="9">
        <f t="shared" si="1"/>
        <v>0</v>
      </c>
      <c r="M14" s="7">
        <v>0</v>
      </c>
      <c r="N14" s="9">
        <f>$F$12 + ($E$16*M14)</f>
        <v>0</v>
      </c>
      <c r="O14" s="36" t="s">
        <v>27</v>
      </c>
      <c r="P14" s="36"/>
      <c r="Q14" s="36"/>
      <c r="R14" s="36"/>
      <c r="S14" s="3" t="s">
        <v>19</v>
      </c>
    </row>
    <row r="15" spans="1:19" x14ac:dyDescent="0.25">
      <c r="M15" s="7">
        <v>0</v>
      </c>
      <c r="N15" s="9">
        <f>$F$13 + ($E$16*M15)</f>
        <v>0</v>
      </c>
      <c r="O15" s="36" t="s">
        <v>28</v>
      </c>
      <c r="P15" s="36"/>
      <c r="Q15" s="36"/>
      <c r="R15" s="36"/>
      <c r="S15" s="3" t="s">
        <v>18</v>
      </c>
    </row>
    <row r="16" spans="1:19" x14ac:dyDescent="0.25">
      <c r="A16" s="32" t="s">
        <v>16</v>
      </c>
      <c r="B16" s="33"/>
      <c r="C16" s="33"/>
      <c r="D16" s="33"/>
      <c r="E16" s="9">
        <f>VLOOKUP(S5, {0,0;1,2;5,3;9,4;13,5;17,6}, 2, TRUE)</f>
        <v>2</v>
      </c>
      <c r="G16" s="29" t="s">
        <v>54</v>
      </c>
      <c r="H16" s="29"/>
      <c r="I16" s="29"/>
      <c r="M16" s="7">
        <v>0</v>
      </c>
      <c r="N16" s="9">
        <f>$F$14 + ($E$16*M16)</f>
        <v>0</v>
      </c>
      <c r="O16" s="36" t="s">
        <v>29</v>
      </c>
      <c r="P16" s="36"/>
      <c r="Q16" s="36"/>
      <c r="R16" s="36"/>
      <c r="S16" s="3" t="s">
        <v>21</v>
      </c>
    </row>
    <row r="17" spans="1:23" x14ac:dyDescent="0.25">
      <c r="G17" s="43" t="s">
        <v>52</v>
      </c>
      <c r="H17" s="44"/>
      <c r="I17" s="13"/>
      <c r="M17" s="7">
        <v>0</v>
      </c>
      <c r="N17" s="9">
        <f>$F$12 + ($E$16*M17)</f>
        <v>0</v>
      </c>
      <c r="O17" s="36" t="s">
        <v>30</v>
      </c>
      <c r="P17" s="36"/>
      <c r="Q17" s="36"/>
      <c r="R17" s="36"/>
      <c r="S17" s="3" t="s">
        <v>19</v>
      </c>
    </row>
    <row r="18" spans="1:23" x14ac:dyDescent="0.25">
      <c r="A18" s="2"/>
      <c r="D18" s="12" t="s">
        <v>46</v>
      </c>
      <c r="E18" s="12" t="s">
        <v>6</v>
      </c>
      <c r="G18" s="43" t="s">
        <v>53</v>
      </c>
      <c r="H18" s="44"/>
      <c r="I18" s="13"/>
      <c r="M18" s="7">
        <v>0</v>
      </c>
      <c r="N18" s="9">
        <f>$F$13 + ($E$16*M18)</f>
        <v>0</v>
      </c>
      <c r="O18" s="36" t="s">
        <v>31</v>
      </c>
      <c r="P18" s="36"/>
      <c r="Q18" s="36"/>
      <c r="R18" s="36"/>
      <c r="S18" s="3" t="s">
        <v>18</v>
      </c>
    </row>
    <row r="19" spans="1:23" x14ac:dyDescent="0.25">
      <c r="A19" s="32" t="s">
        <v>45</v>
      </c>
      <c r="B19" s="33"/>
      <c r="C19" s="33"/>
      <c r="D19" s="14">
        <v>0</v>
      </c>
      <c r="E19" s="9">
        <f>F10+D19</f>
        <v>0</v>
      </c>
      <c r="M19" s="7">
        <v>0</v>
      </c>
      <c r="N19" s="9">
        <f>$F$12 + ($E$16*M19)</f>
        <v>0</v>
      </c>
      <c r="O19" s="36" t="s">
        <v>32</v>
      </c>
      <c r="P19" s="36"/>
      <c r="Q19" s="36"/>
      <c r="R19" s="36"/>
      <c r="S19" s="3" t="s">
        <v>19</v>
      </c>
    </row>
    <row r="20" spans="1:23" x14ac:dyDescent="0.25">
      <c r="G20" s="29" t="s">
        <v>55</v>
      </c>
      <c r="H20" s="29"/>
      <c r="I20" s="29"/>
      <c r="J20" s="33"/>
      <c r="K20" s="33"/>
      <c r="M20" s="7">
        <v>0</v>
      </c>
      <c r="N20" s="9">
        <f>$F$13 + ($E$16*M20)</f>
        <v>0</v>
      </c>
      <c r="O20" s="36" t="s">
        <v>33</v>
      </c>
      <c r="P20" s="36"/>
      <c r="Q20" s="36"/>
      <c r="R20" s="36"/>
      <c r="S20" s="3" t="s">
        <v>18</v>
      </c>
    </row>
    <row r="21" spans="1:23" x14ac:dyDescent="0.25">
      <c r="A21" s="2"/>
      <c r="D21" s="12" t="s">
        <v>46</v>
      </c>
      <c r="E21" s="12" t="s">
        <v>6</v>
      </c>
      <c r="G21" s="43" t="s">
        <v>56</v>
      </c>
      <c r="H21" s="44"/>
      <c r="I21" s="13"/>
      <c r="J21" s="13"/>
      <c r="K21" s="13"/>
      <c r="M21" s="7">
        <v>0</v>
      </c>
      <c r="N21" s="9">
        <f>$F$14 + ($E$16*M21)</f>
        <v>0</v>
      </c>
      <c r="O21" s="36" t="s">
        <v>34</v>
      </c>
      <c r="P21" s="36"/>
      <c r="Q21" s="36"/>
      <c r="R21" s="36"/>
      <c r="S21" s="3" t="s">
        <v>21</v>
      </c>
    </row>
    <row r="22" spans="1:23" x14ac:dyDescent="0.25">
      <c r="A22" s="32" t="s">
        <v>47</v>
      </c>
      <c r="B22" s="33"/>
      <c r="C22" s="33"/>
      <c r="D22" s="14">
        <v>0</v>
      </c>
      <c r="E22" s="15">
        <f>10+D22+Equipment!D3+Equipment!F3+Equipment!D4+Equipment!F4+Equipment!D5+Equipment!F5+Equipment!D6+Equipment!F6</f>
        <v>10</v>
      </c>
      <c r="G22" s="43" t="s">
        <v>52</v>
      </c>
      <c r="H22" s="43"/>
      <c r="I22" s="13"/>
      <c r="J22" s="13"/>
      <c r="K22" s="13"/>
      <c r="M22" s="7">
        <v>0</v>
      </c>
      <c r="N22" s="9">
        <f>$F$14 + ($E$16*M22)</f>
        <v>0</v>
      </c>
      <c r="O22" s="36" t="s">
        <v>35</v>
      </c>
      <c r="P22" s="36"/>
      <c r="Q22" s="36"/>
      <c r="R22" s="36"/>
      <c r="S22" s="3" t="s">
        <v>21</v>
      </c>
    </row>
    <row r="23" spans="1:23" x14ac:dyDescent="0.25">
      <c r="G23" s="43" t="s">
        <v>57</v>
      </c>
      <c r="H23" s="33"/>
      <c r="I23" s="13"/>
      <c r="J23" s="13"/>
      <c r="K23" s="13"/>
      <c r="M23" s="7">
        <v>0</v>
      </c>
      <c r="N23" s="9">
        <f>$F$12 + ($E$16*M23)</f>
        <v>0</v>
      </c>
      <c r="O23" s="36" t="s">
        <v>36</v>
      </c>
      <c r="P23" s="36"/>
      <c r="Q23" s="36"/>
      <c r="R23" s="36"/>
      <c r="S23" s="3" t="s">
        <v>19</v>
      </c>
    </row>
    <row r="24" spans="1:23" x14ac:dyDescent="0.25">
      <c r="A24" s="2"/>
      <c r="D24" s="12" t="s">
        <v>46</v>
      </c>
      <c r="E24" s="12" t="s">
        <v>6</v>
      </c>
      <c r="M24" s="7">
        <v>0</v>
      </c>
      <c r="N24" s="9">
        <f t="shared" ref="N24:N25" si="2">$F$10 + ($E$16*M24)</f>
        <v>0</v>
      </c>
      <c r="O24" s="36" t="s">
        <v>37</v>
      </c>
      <c r="P24" s="36"/>
      <c r="Q24" s="36"/>
      <c r="R24" s="36"/>
      <c r="S24" s="3" t="s">
        <v>17</v>
      </c>
    </row>
    <row r="25" spans="1:23" x14ac:dyDescent="0.25">
      <c r="A25" s="32" t="s">
        <v>58</v>
      </c>
      <c r="B25" s="33"/>
      <c r="C25" s="33"/>
      <c r="D25" s="14">
        <v>0</v>
      </c>
      <c r="E25" s="15">
        <f>8+D25+$E$16</f>
        <v>10</v>
      </c>
      <c r="G25" s="2"/>
      <c r="J25" s="12" t="s">
        <v>46</v>
      </c>
      <c r="K25" s="12" t="s">
        <v>6</v>
      </c>
      <c r="M25" s="7">
        <v>0</v>
      </c>
      <c r="N25" s="9">
        <f t="shared" si="2"/>
        <v>0</v>
      </c>
      <c r="O25" s="36" t="s">
        <v>38</v>
      </c>
      <c r="P25" s="36"/>
      <c r="Q25" s="36"/>
      <c r="R25" s="36"/>
      <c r="S25" s="3" t="s">
        <v>17</v>
      </c>
    </row>
    <row r="26" spans="1:23" x14ac:dyDescent="0.25">
      <c r="D26" s="17" t="s">
        <v>63</v>
      </c>
      <c r="G26" s="43" t="s">
        <v>61</v>
      </c>
      <c r="H26" s="44"/>
      <c r="I26" s="44"/>
      <c r="J26" s="14">
        <v>0</v>
      </c>
      <c r="K26" s="15">
        <f>10+J26+$F$13+(M20*$E$16)</f>
        <v>10</v>
      </c>
      <c r="M26" s="7">
        <v>0</v>
      </c>
      <c r="N26" s="65">
        <f>$F$13 + ($E$16*M26)</f>
        <v>0</v>
      </c>
      <c r="O26" s="66" t="s">
        <v>39</v>
      </c>
      <c r="P26" s="66"/>
      <c r="Q26" s="66"/>
      <c r="R26" s="66"/>
      <c r="S26" s="67" t="s">
        <v>18</v>
      </c>
    </row>
    <row r="27" spans="1:23" x14ac:dyDescent="0.25">
      <c r="A27" s="2"/>
      <c r="D27" s="12" t="s">
        <v>46</v>
      </c>
      <c r="E27" s="12" t="s">
        <v>6</v>
      </c>
      <c r="N27" s="68" t="s">
        <v>92</v>
      </c>
      <c r="O27" s="69"/>
      <c r="P27" s="69"/>
      <c r="Q27" s="69"/>
      <c r="R27" s="69"/>
      <c r="S27" s="69"/>
      <c r="T27" s="69"/>
      <c r="U27" s="69"/>
      <c r="V27" s="69"/>
      <c r="W27" s="70"/>
    </row>
    <row r="28" spans="1:23" x14ac:dyDescent="0.25">
      <c r="A28" s="32" t="s">
        <v>59</v>
      </c>
      <c r="B28" s="33"/>
      <c r="C28" s="33"/>
      <c r="D28" s="14">
        <v>0</v>
      </c>
      <c r="E28" s="15">
        <f>$E$16+D28</f>
        <v>2</v>
      </c>
      <c r="G28" s="2"/>
      <c r="I28" s="16" t="s">
        <v>84</v>
      </c>
      <c r="J28" s="16" t="s">
        <v>85</v>
      </c>
      <c r="K28" s="16" t="s">
        <v>86</v>
      </c>
      <c r="L28" s="16" t="s">
        <v>87</v>
      </c>
      <c r="N28" s="43" t="s">
        <v>88</v>
      </c>
      <c r="O28" s="44"/>
      <c r="P28" s="54"/>
      <c r="Q28" s="54"/>
      <c r="R28" s="54"/>
      <c r="S28" s="54"/>
      <c r="T28" s="54"/>
      <c r="U28" s="54"/>
      <c r="V28" s="54"/>
      <c r="W28" s="54"/>
    </row>
    <row r="29" spans="1:23" x14ac:dyDescent="0.25">
      <c r="D29" s="17" t="s">
        <v>63</v>
      </c>
      <c r="G29" s="32" t="s">
        <v>83</v>
      </c>
      <c r="H29" s="33"/>
      <c r="I29" s="13"/>
      <c r="J29" s="13"/>
      <c r="K29" s="13"/>
      <c r="L29" s="13"/>
      <c r="N29" s="43" t="s">
        <v>89</v>
      </c>
      <c r="O29" s="44"/>
      <c r="P29" s="54"/>
      <c r="Q29" s="54"/>
      <c r="R29" s="54"/>
      <c r="S29" s="54"/>
      <c r="T29" s="54"/>
      <c r="U29" s="54"/>
      <c r="V29" s="54"/>
      <c r="W29" s="54"/>
    </row>
    <row r="30" spans="1:23" x14ac:dyDescent="0.25">
      <c r="A30" s="48" t="s">
        <v>62</v>
      </c>
      <c r="B30" s="49"/>
      <c r="C30" s="49"/>
      <c r="D30" s="49"/>
      <c r="E30" s="49"/>
      <c r="F30" s="50"/>
      <c r="N30" s="43" t="s">
        <v>90</v>
      </c>
      <c r="O30" s="44"/>
      <c r="P30" s="54"/>
      <c r="Q30" s="54"/>
      <c r="R30" s="54"/>
      <c r="S30" s="54"/>
      <c r="T30" s="54"/>
      <c r="U30" s="54"/>
      <c r="V30" s="54"/>
      <c r="W30" s="54"/>
    </row>
    <row r="31" spans="1:23" x14ac:dyDescent="0.25">
      <c r="A31" s="51"/>
      <c r="B31" s="52"/>
      <c r="C31" s="52"/>
      <c r="D31" s="52"/>
      <c r="E31" s="52"/>
      <c r="F31" s="53"/>
      <c r="N31" s="43" t="s">
        <v>91</v>
      </c>
      <c r="O31" s="44"/>
      <c r="P31" s="54"/>
      <c r="Q31" s="54"/>
      <c r="R31" s="54"/>
      <c r="S31" s="54"/>
      <c r="T31" s="54"/>
      <c r="U31" s="54"/>
      <c r="V31" s="54"/>
      <c r="W31" s="54"/>
    </row>
    <row r="33" spans="1:17" x14ac:dyDescent="0.25">
      <c r="A33" s="47" t="s">
        <v>73</v>
      </c>
      <c r="B33" s="38"/>
      <c r="C33" s="38"/>
      <c r="D33" s="38"/>
      <c r="E33" s="38"/>
      <c r="F33" s="38"/>
      <c r="G33" s="38"/>
      <c r="H33" s="39"/>
      <c r="I33" s="19"/>
      <c r="J33" s="47" t="s">
        <v>73</v>
      </c>
      <c r="K33" s="38"/>
      <c r="L33" s="38"/>
      <c r="M33" s="38"/>
      <c r="N33" s="38"/>
      <c r="O33" s="38"/>
      <c r="P33" s="38"/>
      <c r="Q33" s="39"/>
    </row>
    <row r="34" spans="1:17" x14ac:dyDescent="0.25">
      <c r="A34" s="31"/>
      <c r="B34" s="31"/>
      <c r="C34" s="31"/>
      <c r="D34" s="31"/>
      <c r="E34" s="31"/>
      <c r="F34" s="31"/>
      <c r="G34" s="31"/>
      <c r="H34" s="31"/>
      <c r="I34" s="20"/>
      <c r="J34" s="31"/>
      <c r="K34" s="31"/>
      <c r="L34" s="31"/>
      <c r="M34" s="31"/>
      <c r="N34" s="31"/>
      <c r="O34" s="31"/>
      <c r="P34" s="31"/>
      <c r="Q34" s="31"/>
    </row>
    <row r="35" spans="1:17" x14ac:dyDescent="0.25">
      <c r="A35" s="31"/>
      <c r="B35" s="31"/>
      <c r="C35" s="31"/>
      <c r="D35" s="31"/>
      <c r="E35" s="31"/>
      <c r="F35" s="31"/>
      <c r="G35" s="31"/>
      <c r="H35" s="31"/>
      <c r="I35" s="20"/>
      <c r="J35" s="31"/>
      <c r="K35" s="31"/>
      <c r="L35" s="31"/>
      <c r="M35" s="31"/>
      <c r="N35" s="31"/>
      <c r="O35" s="31"/>
      <c r="P35" s="31"/>
      <c r="Q35" s="31"/>
    </row>
    <row r="36" spans="1:17" x14ac:dyDescent="0.25">
      <c r="A36" s="31"/>
      <c r="B36" s="31"/>
      <c r="C36" s="31"/>
      <c r="D36" s="31"/>
      <c r="E36" s="31"/>
      <c r="F36" s="31"/>
      <c r="G36" s="31"/>
      <c r="H36" s="31"/>
      <c r="I36" s="20"/>
      <c r="J36" s="31"/>
      <c r="K36" s="31"/>
      <c r="L36" s="31"/>
      <c r="M36" s="31"/>
      <c r="N36" s="31"/>
      <c r="O36" s="31"/>
      <c r="P36" s="31"/>
      <c r="Q36" s="31"/>
    </row>
    <row r="37" spans="1:17" x14ac:dyDescent="0.25">
      <c r="A37" s="31"/>
      <c r="B37" s="31"/>
      <c r="C37" s="31"/>
      <c r="D37" s="31"/>
      <c r="E37" s="31"/>
      <c r="F37" s="31"/>
      <c r="G37" s="31"/>
      <c r="H37" s="31"/>
      <c r="I37" s="20"/>
      <c r="J37" s="31"/>
      <c r="K37" s="31"/>
      <c r="L37" s="31"/>
      <c r="M37" s="31"/>
      <c r="N37" s="31"/>
      <c r="O37" s="31"/>
      <c r="P37" s="31"/>
      <c r="Q37" s="31"/>
    </row>
    <row r="38" spans="1:17" x14ac:dyDescent="0.25">
      <c r="A38" s="31"/>
      <c r="B38" s="31"/>
      <c r="C38" s="31"/>
      <c r="D38" s="31"/>
      <c r="E38" s="31"/>
      <c r="F38" s="31"/>
      <c r="G38" s="31"/>
      <c r="H38" s="31"/>
      <c r="I38" s="20"/>
      <c r="J38" s="31"/>
      <c r="K38" s="31"/>
      <c r="L38" s="31"/>
      <c r="M38" s="31"/>
      <c r="N38" s="31"/>
      <c r="O38" s="31"/>
      <c r="P38" s="31"/>
      <c r="Q38" s="31"/>
    </row>
    <row r="39" spans="1:17" x14ac:dyDescent="0.25">
      <c r="A39" s="31"/>
      <c r="B39" s="31"/>
      <c r="C39" s="31"/>
      <c r="D39" s="31"/>
      <c r="E39" s="31"/>
      <c r="F39" s="31"/>
      <c r="G39" s="31"/>
      <c r="H39" s="31"/>
      <c r="I39" s="20"/>
      <c r="J39" s="31"/>
      <c r="K39" s="31"/>
      <c r="L39" s="31"/>
      <c r="M39" s="31"/>
      <c r="N39" s="31"/>
      <c r="O39" s="31"/>
      <c r="P39" s="31"/>
      <c r="Q39" s="31"/>
    </row>
    <row r="40" spans="1:17" x14ac:dyDescent="0.25">
      <c r="A40" s="31"/>
      <c r="B40" s="31"/>
      <c r="C40" s="31"/>
      <c r="D40" s="31"/>
      <c r="E40" s="31"/>
      <c r="F40" s="31"/>
      <c r="G40" s="31"/>
      <c r="H40" s="31"/>
      <c r="I40" s="20"/>
      <c r="J40" s="31"/>
      <c r="K40" s="31"/>
      <c r="L40" s="31"/>
      <c r="M40" s="31"/>
      <c r="N40" s="31"/>
      <c r="O40" s="31"/>
      <c r="P40" s="31"/>
      <c r="Q40" s="31"/>
    </row>
    <row r="41" spans="1:17" x14ac:dyDescent="0.25">
      <c r="A41" s="31"/>
      <c r="B41" s="31"/>
      <c r="C41" s="31"/>
      <c r="D41" s="31"/>
      <c r="E41" s="31"/>
      <c r="F41" s="31"/>
      <c r="G41" s="31"/>
      <c r="H41" s="31"/>
      <c r="I41" s="20"/>
      <c r="J41" s="31"/>
      <c r="K41" s="31"/>
      <c r="L41" s="31"/>
      <c r="M41" s="31"/>
      <c r="N41" s="31"/>
      <c r="O41" s="31"/>
      <c r="P41" s="31"/>
      <c r="Q41" s="31"/>
    </row>
    <row r="42" spans="1:17" x14ac:dyDescent="0.25">
      <c r="A42" s="31"/>
      <c r="B42" s="31"/>
      <c r="C42" s="31"/>
      <c r="D42" s="31"/>
      <c r="E42" s="31"/>
      <c r="F42" s="31"/>
      <c r="G42" s="31"/>
      <c r="H42" s="31"/>
      <c r="I42" s="20"/>
      <c r="J42" s="31"/>
      <c r="K42" s="31"/>
      <c r="L42" s="31"/>
      <c r="M42" s="31"/>
      <c r="N42" s="31"/>
      <c r="O42" s="31"/>
      <c r="P42" s="31"/>
      <c r="Q42" s="31"/>
    </row>
    <row r="43" spans="1:17" x14ac:dyDescent="0.25">
      <c r="A43" s="31"/>
      <c r="B43" s="31"/>
      <c r="C43" s="31"/>
      <c r="D43" s="31"/>
      <c r="E43" s="31"/>
      <c r="F43" s="31"/>
      <c r="G43" s="31"/>
      <c r="H43" s="31"/>
      <c r="I43" s="20"/>
      <c r="J43" s="31"/>
      <c r="K43" s="31"/>
      <c r="L43" s="31"/>
      <c r="M43" s="31"/>
      <c r="N43" s="31"/>
      <c r="O43" s="31"/>
      <c r="P43" s="31"/>
      <c r="Q43" s="31"/>
    </row>
    <row r="44" spans="1:17" x14ac:dyDescent="0.25">
      <c r="A44" s="31"/>
      <c r="B44" s="31"/>
      <c r="C44" s="31"/>
      <c r="D44" s="31"/>
      <c r="E44" s="31"/>
      <c r="F44" s="31"/>
      <c r="G44" s="31"/>
      <c r="H44" s="31"/>
      <c r="I44" s="20"/>
      <c r="J44" s="31"/>
      <c r="K44" s="31"/>
      <c r="L44" s="31"/>
      <c r="M44" s="31"/>
      <c r="N44" s="31"/>
      <c r="O44" s="31"/>
      <c r="P44" s="31"/>
      <c r="Q44" s="31"/>
    </row>
    <row r="45" spans="1:17" x14ac:dyDescent="0.25">
      <c r="A45" s="31"/>
      <c r="B45" s="31"/>
      <c r="C45" s="31"/>
      <c r="D45" s="31"/>
      <c r="E45" s="31"/>
      <c r="F45" s="31"/>
      <c r="G45" s="31"/>
      <c r="H45" s="31"/>
      <c r="I45" s="20"/>
      <c r="J45" s="31"/>
      <c r="K45" s="31"/>
      <c r="L45" s="31"/>
      <c r="M45" s="31"/>
      <c r="N45" s="31"/>
      <c r="O45" s="31"/>
      <c r="P45" s="31"/>
      <c r="Q45" s="31"/>
    </row>
    <row r="46" spans="1:17" x14ac:dyDescent="0.25">
      <c r="A46" s="31"/>
      <c r="B46" s="31"/>
      <c r="C46" s="31"/>
      <c r="D46" s="31"/>
      <c r="E46" s="31"/>
      <c r="F46" s="31"/>
      <c r="G46" s="31"/>
      <c r="H46" s="31"/>
      <c r="I46" s="20"/>
      <c r="J46" s="31"/>
      <c r="K46" s="31"/>
      <c r="L46" s="31"/>
      <c r="M46" s="31"/>
      <c r="N46" s="31"/>
      <c r="O46" s="31"/>
      <c r="P46" s="31"/>
      <c r="Q46" s="31"/>
    </row>
    <row r="47" spans="1:17" x14ac:dyDescent="0.25">
      <c r="A47" s="31"/>
      <c r="B47" s="31"/>
      <c r="C47" s="31"/>
      <c r="D47" s="31"/>
      <c r="E47" s="31"/>
      <c r="F47" s="31"/>
      <c r="G47" s="31"/>
      <c r="H47" s="31"/>
      <c r="I47" s="20"/>
      <c r="J47" s="31"/>
      <c r="K47" s="31"/>
      <c r="L47" s="31"/>
      <c r="M47" s="31"/>
      <c r="N47" s="31"/>
      <c r="O47" s="31"/>
      <c r="P47" s="31"/>
      <c r="Q47" s="31"/>
    </row>
    <row r="48" spans="1:17" x14ac:dyDescent="0.25">
      <c r="A48" s="31"/>
      <c r="B48" s="31"/>
      <c r="C48" s="31"/>
      <c r="D48" s="31"/>
      <c r="E48" s="31"/>
      <c r="F48" s="31"/>
      <c r="G48" s="31"/>
      <c r="H48" s="31"/>
      <c r="I48" s="20"/>
      <c r="J48" s="31"/>
      <c r="K48" s="31"/>
      <c r="L48" s="31"/>
      <c r="M48" s="31"/>
      <c r="N48" s="31"/>
      <c r="O48" s="31"/>
      <c r="P48" s="31"/>
      <c r="Q48" s="31"/>
    </row>
    <row r="49" spans="1:17" x14ac:dyDescent="0.25">
      <c r="A49" s="31"/>
      <c r="B49" s="31"/>
      <c r="C49" s="31"/>
      <c r="D49" s="31"/>
      <c r="E49" s="31"/>
      <c r="F49" s="31"/>
      <c r="G49" s="31"/>
      <c r="H49" s="31"/>
      <c r="I49" s="20"/>
      <c r="J49" s="31"/>
      <c r="K49" s="31"/>
      <c r="L49" s="31"/>
      <c r="M49" s="31"/>
      <c r="N49" s="31"/>
      <c r="O49" s="31"/>
      <c r="P49" s="31"/>
      <c r="Q49" s="31"/>
    </row>
    <row r="50" spans="1:17" x14ac:dyDescent="0.25">
      <c r="A50" s="31"/>
      <c r="B50" s="31"/>
      <c r="C50" s="31"/>
      <c r="D50" s="31"/>
      <c r="E50" s="31"/>
      <c r="F50" s="31"/>
      <c r="G50" s="31"/>
      <c r="H50" s="31"/>
      <c r="I50" s="20"/>
      <c r="J50" s="31"/>
      <c r="K50" s="31"/>
      <c r="L50" s="31"/>
      <c r="M50" s="31"/>
      <c r="N50" s="31"/>
      <c r="O50" s="31"/>
      <c r="P50" s="31"/>
      <c r="Q50" s="31"/>
    </row>
    <row r="51" spans="1:17" x14ac:dyDescent="0.25">
      <c r="A51" s="31"/>
      <c r="B51" s="31"/>
      <c r="C51" s="31"/>
      <c r="D51" s="31"/>
      <c r="E51" s="31"/>
      <c r="F51" s="31"/>
      <c r="G51" s="31"/>
      <c r="H51" s="31"/>
      <c r="I51" s="20"/>
      <c r="J51" s="31"/>
      <c r="K51" s="31"/>
      <c r="L51" s="31"/>
      <c r="M51" s="31"/>
      <c r="N51" s="31"/>
      <c r="O51" s="31"/>
      <c r="P51" s="31"/>
      <c r="Q51" s="31"/>
    </row>
    <row r="52" spans="1:17" x14ac:dyDescent="0.25">
      <c r="A52" s="31"/>
      <c r="B52" s="31"/>
      <c r="C52" s="31"/>
      <c r="D52" s="31"/>
      <c r="E52" s="31"/>
      <c r="F52" s="31"/>
      <c r="G52" s="31"/>
      <c r="H52" s="31"/>
      <c r="I52" s="20"/>
      <c r="J52" s="31"/>
      <c r="K52" s="31"/>
      <c r="L52" s="31"/>
      <c r="M52" s="31"/>
      <c r="N52" s="31"/>
      <c r="O52" s="31"/>
      <c r="P52" s="31"/>
      <c r="Q52" s="31"/>
    </row>
    <row r="53" spans="1:17" x14ac:dyDescent="0.25">
      <c r="A53" s="31"/>
      <c r="B53" s="31"/>
      <c r="C53" s="31"/>
      <c r="D53" s="31"/>
      <c r="E53" s="31"/>
      <c r="F53" s="31"/>
      <c r="G53" s="31"/>
      <c r="H53" s="31"/>
      <c r="I53" s="20"/>
      <c r="J53" s="31"/>
      <c r="K53" s="31"/>
      <c r="L53" s="31"/>
      <c r="M53" s="31"/>
      <c r="N53" s="31"/>
      <c r="O53" s="31"/>
      <c r="P53" s="31"/>
      <c r="Q53" s="31"/>
    </row>
    <row r="54" spans="1:17" x14ac:dyDescent="0.25">
      <c r="A54" s="31"/>
      <c r="B54" s="31"/>
      <c r="C54" s="31"/>
      <c r="D54" s="31"/>
      <c r="E54" s="31"/>
      <c r="F54" s="31"/>
      <c r="G54" s="31"/>
      <c r="H54" s="31"/>
      <c r="I54" s="20"/>
      <c r="J54" s="31"/>
      <c r="K54" s="31"/>
      <c r="L54" s="31"/>
      <c r="M54" s="31"/>
      <c r="N54" s="31"/>
      <c r="O54" s="31"/>
      <c r="P54" s="31"/>
      <c r="Q54" s="31"/>
    </row>
    <row r="55" spans="1:17" x14ac:dyDescent="0.25">
      <c r="A55" s="31"/>
      <c r="B55" s="31"/>
      <c r="C55" s="31"/>
      <c r="D55" s="31"/>
      <c r="E55" s="31"/>
      <c r="F55" s="31"/>
      <c r="G55" s="31"/>
      <c r="H55" s="31"/>
      <c r="I55" s="20"/>
      <c r="J55" s="31"/>
      <c r="K55" s="31"/>
      <c r="L55" s="31"/>
      <c r="M55" s="31"/>
      <c r="N55" s="31"/>
      <c r="O55" s="31"/>
      <c r="P55" s="31"/>
      <c r="Q55" s="31"/>
    </row>
  </sheetData>
  <mergeCells count="127">
    <mergeCell ref="A54:H54"/>
    <mergeCell ref="J54:Q54"/>
    <mergeCell ref="A55:H55"/>
    <mergeCell ref="J55:Q55"/>
    <mergeCell ref="A50:H50"/>
    <mergeCell ref="J50:Q50"/>
    <mergeCell ref="A51:H51"/>
    <mergeCell ref="J51:Q51"/>
    <mergeCell ref="A52:H52"/>
    <mergeCell ref="J52:Q52"/>
    <mergeCell ref="A48:H48"/>
    <mergeCell ref="J48:Q48"/>
    <mergeCell ref="A40:H40"/>
    <mergeCell ref="J40:Q40"/>
    <mergeCell ref="A41:H41"/>
    <mergeCell ref="J41:Q41"/>
    <mergeCell ref="A42:H42"/>
    <mergeCell ref="J42:Q42"/>
    <mergeCell ref="A53:H53"/>
    <mergeCell ref="J53:Q53"/>
    <mergeCell ref="A34:H34"/>
    <mergeCell ref="J34:Q34"/>
    <mergeCell ref="A35:H35"/>
    <mergeCell ref="J35:Q35"/>
    <mergeCell ref="A36:H36"/>
    <mergeCell ref="A49:H49"/>
    <mergeCell ref="J49:Q49"/>
    <mergeCell ref="A44:H44"/>
    <mergeCell ref="J44:Q44"/>
    <mergeCell ref="A45:H45"/>
    <mergeCell ref="J45:Q45"/>
    <mergeCell ref="A43:H43"/>
    <mergeCell ref="J43:Q43"/>
    <mergeCell ref="A38:H38"/>
    <mergeCell ref="J38:Q38"/>
    <mergeCell ref="A39:H39"/>
    <mergeCell ref="J39:Q39"/>
    <mergeCell ref="J36:Q36"/>
    <mergeCell ref="A37:H37"/>
    <mergeCell ref="J37:Q37"/>
    <mergeCell ref="A46:H46"/>
    <mergeCell ref="J46:Q46"/>
    <mergeCell ref="A47:H47"/>
    <mergeCell ref="J47:Q47"/>
    <mergeCell ref="A33:H33"/>
    <mergeCell ref="J33:Q33"/>
    <mergeCell ref="A30:F31"/>
    <mergeCell ref="G22:H22"/>
    <mergeCell ref="G20:K20"/>
    <mergeCell ref="G23:H23"/>
    <mergeCell ref="A25:C25"/>
    <mergeCell ref="A28:C28"/>
    <mergeCell ref="G26:I26"/>
    <mergeCell ref="O23:R23"/>
    <mergeCell ref="O24:R24"/>
    <mergeCell ref="O25:R25"/>
    <mergeCell ref="O26:R26"/>
    <mergeCell ref="G29:H29"/>
    <mergeCell ref="N28:O28"/>
    <mergeCell ref="N29:O29"/>
    <mergeCell ref="N30:O30"/>
    <mergeCell ref="N31:O31"/>
    <mergeCell ref="P28:W28"/>
    <mergeCell ref="P29:W29"/>
    <mergeCell ref="P30:W30"/>
    <mergeCell ref="P31:W31"/>
    <mergeCell ref="N27:W27"/>
    <mergeCell ref="O8:R8"/>
    <mergeCell ref="A19:C19"/>
    <mergeCell ref="A22:C22"/>
    <mergeCell ref="G16:I16"/>
    <mergeCell ref="G17:H17"/>
    <mergeCell ref="G18:H18"/>
    <mergeCell ref="G21:H21"/>
    <mergeCell ref="O21:R21"/>
    <mergeCell ref="O22:R22"/>
    <mergeCell ref="O15:R15"/>
    <mergeCell ref="O16:R16"/>
    <mergeCell ref="O17:R17"/>
    <mergeCell ref="O18:R18"/>
    <mergeCell ref="O19:R19"/>
    <mergeCell ref="O20:R20"/>
    <mergeCell ref="A9:C9"/>
    <mergeCell ref="A10:C10"/>
    <mergeCell ref="A11:C11"/>
    <mergeCell ref="A12:C12"/>
    <mergeCell ref="A13:C13"/>
    <mergeCell ref="A14:C14"/>
    <mergeCell ref="O4:R4"/>
    <mergeCell ref="O1:R1"/>
    <mergeCell ref="P5:R5"/>
    <mergeCell ref="A16:D16"/>
    <mergeCell ref="O9:R9"/>
    <mergeCell ref="O10:R10"/>
    <mergeCell ref="O11:R11"/>
    <mergeCell ref="O12:R12"/>
    <mergeCell ref="O13:R13"/>
    <mergeCell ref="O14:R14"/>
    <mergeCell ref="L1:N1"/>
    <mergeCell ref="L2:N2"/>
    <mergeCell ref="L3:N3"/>
    <mergeCell ref="L4:N4"/>
    <mergeCell ref="O2:R2"/>
    <mergeCell ref="O3:R3"/>
    <mergeCell ref="D2:I2"/>
    <mergeCell ref="D3:I3"/>
    <mergeCell ref="D4:I4"/>
    <mergeCell ref="A8:C8"/>
    <mergeCell ref="A1:C1"/>
    <mergeCell ref="A2:C2"/>
    <mergeCell ref="A3:C3"/>
    <mergeCell ref="A4:C4"/>
    <mergeCell ref="D1:I1"/>
    <mergeCell ref="D14:E14"/>
    <mergeCell ref="F9:G9"/>
    <mergeCell ref="F10:G10"/>
    <mergeCell ref="F8:G8"/>
    <mergeCell ref="F11:G11"/>
    <mergeCell ref="F12:G12"/>
    <mergeCell ref="F13:G13"/>
    <mergeCell ref="F14:G14"/>
    <mergeCell ref="D8:E8"/>
    <mergeCell ref="D9:E9"/>
    <mergeCell ref="D10:E10"/>
    <mergeCell ref="D11:E11"/>
    <mergeCell ref="D12:E12"/>
    <mergeCell ref="D13:E1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1"/>
  <sheetViews>
    <sheetView workbookViewId="0">
      <selection activeCell="A19" sqref="A19:Q41"/>
    </sheetView>
  </sheetViews>
  <sheetFormatPr defaultColWidth="4.7109375" defaultRowHeight="15" x14ac:dyDescent="0.25"/>
  <cols>
    <col min="4" max="4" width="6.28515625" customWidth="1"/>
  </cols>
  <sheetData>
    <row r="1" spans="1:20" x14ac:dyDescent="0.25">
      <c r="A1" s="59" t="s">
        <v>49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60"/>
      <c r="P1" s="60"/>
      <c r="Q1" s="60"/>
    </row>
    <row r="2" spans="1:20" x14ac:dyDescent="0.25">
      <c r="A2" s="32" t="s">
        <v>8</v>
      </c>
      <c r="B2" s="33"/>
      <c r="C2" s="33"/>
      <c r="D2" s="57" t="s">
        <v>50</v>
      </c>
      <c r="E2" s="58"/>
      <c r="F2" s="57" t="s">
        <v>51</v>
      </c>
      <c r="G2" s="58"/>
      <c r="H2" s="43" t="s">
        <v>48</v>
      </c>
      <c r="I2" s="44"/>
      <c r="J2" s="44"/>
      <c r="K2" s="44"/>
      <c r="L2" s="44"/>
      <c r="M2" s="44"/>
      <c r="N2" s="44"/>
      <c r="O2" s="33"/>
      <c r="P2" s="33"/>
      <c r="Q2" s="33"/>
      <c r="S2" s="63" t="s">
        <v>71</v>
      </c>
      <c r="T2" s="64"/>
    </row>
    <row r="3" spans="1:20" x14ac:dyDescent="0.25">
      <c r="A3" s="31"/>
      <c r="B3" s="31"/>
      <c r="C3" s="31"/>
      <c r="D3" s="55"/>
      <c r="E3" s="56"/>
      <c r="F3" s="55"/>
      <c r="G3" s="55"/>
      <c r="H3" s="54"/>
      <c r="I3" s="54"/>
      <c r="J3" s="54"/>
      <c r="K3" s="54"/>
      <c r="L3" s="54"/>
      <c r="M3" s="54"/>
      <c r="N3" s="54"/>
      <c r="O3" s="33"/>
      <c r="P3" s="33"/>
      <c r="Q3" s="33"/>
      <c r="S3" s="4" t="s">
        <v>67</v>
      </c>
      <c r="T3" s="13"/>
    </row>
    <row r="4" spans="1:20" x14ac:dyDescent="0.25">
      <c r="A4" s="31"/>
      <c r="B4" s="31"/>
      <c r="C4" s="31"/>
      <c r="D4" s="55"/>
      <c r="E4" s="56"/>
      <c r="F4" s="55"/>
      <c r="G4" s="55"/>
      <c r="H4" s="54"/>
      <c r="I4" s="54"/>
      <c r="J4" s="54"/>
      <c r="K4" s="54"/>
      <c r="L4" s="54"/>
      <c r="M4" s="54"/>
      <c r="N4" s="54"/>
      <c r="O4" s="33"/>
      <c r="P4" s="33"/>
      <c r="Q4" s="33"/>
      <c r="S4" s="4" t="s">
        <v>68</v>
      </c>
      <c r="T4" s="13"/>
    </row>
    <row r="5" spans="1:20" x14ac:dyDescent="0.25">
      <c r="A5" s="31"/>
      <c r="B5" s="31"/>
      <c r="C5" s="31"/>
      <c r="D5" s="55"/>
      <c r="E5" s="56"/>
      <c r="F5" s="55"/>
      <c r="G5" s="55"/>
      <c r="H5" s="54"/>
      <c r="I5" s="54"/>
      <c r="J5" s="54"/>
      <c r="K5" s="54"/>
      <c r="L5" s="54"/>
      <c r="M5" s="54"/>
      <c r="N5" s="54"/>
      <c r="O5" s="33"/>
      <c r="P5" s="33"/>
      <c r="Q5" s="33"/>
      <c r="S5" s="4" t="s">
        <v>69</v>
      </c>
      <c r="T5" s="13"/>
    </row>
    <row r="6" spans="1:20" x14ac:dyDescent="0.25">
      <c r="A6" s="31"/>
      <c r="B6" s="31"/>
      <c r="C6" s="31"/>
      <c r="D6" s="55"/>
      <c r="E6" s="56"/>
      <c r="F6" s="55"/>
      <c r="G6" s="55"/>
      <c r="H6" s="54"/>
      <c r="I6" s="54"/>
      <c r="J6" s="54"/>
      <c r="K6" s="54"/>
      <c r="L6" s="54"/>
      <c r="M6" s="54"/>
      <c r="N6" s="54"/>
      <c r="O6" s="33"/>
      <c r="P6" s="33"/>
      <c r="Q6" s="33"/>
      <c r="S6" s="4" t="s">
        <v>70</v>
      </c>
      <c r="T6" s="13"/>
    </row>
    <row r="8" spans="1:20" x14ac:dyDescent="0.25">
      <c r="A8" s="61" t="s">
        <v>66</v>
      </c>
      <c r="B8" s="62"/>
      <c r="C8" s="62"/>
      <c r="D8" s="62"/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</row>
    <row r="9" spans="1:20" x14ac:dyDescent="0.25">
      <c r="A9" s="32" t="s">
        <v>8</v>
      </c>
      <c r="B9" s="33"/>
      <c r="C9" s="33"/>
      <c r="D9" s="12" t="s">
        <v>60</v>
      </c>
      <c r="E9" s="43" t="s">
        <v>64</v>
      </c>
      <c r="F9" s="44"/>
      <c r="G9" s="12" t="s">
        <v>56</v>
      </c>
      <c r="H9" s="32" t="s">
        <v>65</v>
      </c>
      <c r="I9" s="33"/>
      <c r="J9" s="33"/>
      <c r="K9" s="43" t="s">
        <v>48</v>
      </c>
      <c r="L9" s="33"/>
      <c r="M9" s="33"/>
      <c r="N9" s="33"/>
      <c r="O9" s="33"/>
      <c r="P9" s="33"/>
      <c r="Q9" s="33"/>
    </row>
    <row r="10" spans="1:20" x14ac:dyDescent="0.25">
      <c r="A10" s="31"/>
      <c r="B10" s="31"/>
      <c r="C10" s="31"/>
      <c r="D10" s="18"/>
      <c r="E10" s="31"/>
      <c r="F10" s="31"/>
      <c r="G10" s="7"/>
      <c r="H10" s="31"/>
      <c r="I10" s="31"/>
      <c r="J10" s="31"/>
      <c r="K10" s="31"/>
      <c r="L10" s="31"/>
      <c r="M10" s="31"/>
      <c r="N10" s="31"/>
      <c r="O10" s="31"/>
      <c r="P10" s="31"/>
      <c r="Q10" s="31"/>
    </row>
    <row r="11" spans="1:20" x14ac:dyDescent="0.25">
      <c r="A11" s="31"/>
      <c r="B11" s="31"/>
      <c r="C11" s="31"/>
      <c r="D11" s="18"/>
      <c r="E11" s="31"/>
      <c r="F11" s="31"/>
      <c r="G11" s="7"/>
      <c r="H11" s="31"/>
      <c r="I11" s="31"/>
      <c r="J11" s="31"/>
      <c r="K11" s="31"/>
      <c r="L11" s="31"/>
      <c r="M11" s="31"/>
      <c r="N11" s="31"/>
      <c r="O11" s="31"/>
      <c r="P11" s="31"/>
      <c r="Q11" s="31"/>
    </row>
    <row r="12" spans="1:20" x14ac:dyDescent="0.25">
      <c r="A12" s="31"/>
      <c r="B12" s="31"/>
      <c r="C12" s="31"/>
      <c r="D12" s="18"/>
      <c r="E12" s="31"/>
      <c r="F12" s="31"/>
      <c r="G12" s="7"/>
      <c r="H12" s="31"/>
      <c r="I12" s="31"/>
      <c r="J12" s="31"/>
      <c r="K12" s="31"/>
      <c r="L12" s="31"/>
      <c r="M12" s="31"/>
      <c r="N12" s="31"/>
      <c r="O12" s="31"/>
      <c r="P12" s="31"/>
      <c r="Q12" s="31"/>
    </row>
    <row r="13" spans="1:20" x14ac:dyDescent="0.25">
      <c r="A13" s="31"/>
      <c r="B13" s="31"/>
      <c r="C13" s="31"/>
      <c r="D13" s="18"/>
      <c r="E13" s="31"/>
      <c r="F13" s="31"/>
      <c r="G13" s="7"/>
      <c r="H13" s="31"/>
      <c r="I13" s="31"/>
      <c r="J13" s="31"/>
      <c r="K13" s="31"/>
      <c r="L13" s="31"/>
      <c r="M13" s="31"/>
      <c r="N13" s="31"/>
      <c r="O13" s="31"/>
      <c r="P13" s="31"/>
      <c r="Q13" s="31"/>
    </row>
    <row r="14" spans="1:20" x14ac:dyDescent="0.25">
      <c r="A14" s="31"/>
      <c r="B14" s="31"/>
      <c r="C14" s="31"/>
      <c r="D14" s="18"/>
      <c r="E14" s="31"/>
      <c r="F14" s="31"/>
      <c r="G14" s="7"/>
      <c r="H14" s="31"/>
      <c r="I14" s="31"/>
      <c r="J14" s="31"/>
      <c r="K14" s="31"/>
      <c r="L14" s="31"/>
      <c r="M14" s="31"/>
      <c r="N14" s="31"/>
      <c r="O14" s="31"/>
      <c r="P14" s="31"/>
      <c r="Q14" s="31"/>
    </row>
    <row r="15" spans="1:20" x14ac:dyDescent="0.25">
      <c r="A15" s="31"/>
      <c r="B15" s="31"/>
      <c r="C15" s="31"/>
      <c r="D15" s="18"/>
      <c r="E15" s="31"/>
      <c r="F15" s="31"/>
      <c r="G15" s="7"/>
      <c r="H15" s="31"/>
      <c r="I15" s="31"/>
      <c r="J15" s="31"/>
      <c r="K15" s="31"/>
      <c r="L15" s="31"/>
      <c r="M15" s="31"/>
      <c r="N15" s="31"/>
      <c r="O15" s="31"/>
      <c r="P15" s="31"/>
      <c r="Q15" s="31"/>
    </row>
    <row r="16" spans="1:20" x14ac:dyDescent="0.25">
      <c r="A16" s="31"/>
      <c r="B16" s="31"/>
      <c r="C16" s="31"/>
      <c r="D16" s="18"/>
      <c r="E16" s="31"/>
      <c r="F16" s="31"/>
      <c r="G16" s="7"/>
      <c r="H16" s="31"/>
      <c r="I16" s="31"/>
      <c r="J16" s="31"/>
      <c r="K16" s="31"/>
      <c r="L16" s="31"/>
      <c r="M16" s="31"/>
      <c r="N16" s="31"/>
      <c r="O16" s="31"/>
      <c r="P16" s="31"/>
      <c r="Q16" s="31"/>
    </row>
    <row r="17" spans="1:17" x14ac:dyDescent="0.25">
      <c r="A17" s="31"/>
      <c r="B17" s="31"/>
      <c r="C17" s="31"/>
      <c r="D17" s="18"/>
      <c r="E17" s="31"/>
      <c r="F17" s="31"/>
      <c r="G17" s="7"/>
      <c r="H17" s="31"/>
      <c r="I17" s="31"/>
      <c r="J17" s="31"/>
      <c r="K17" s="31"/>
      <c r="L17" s="31"/>
      <c r="M17" s="31"/>
      <c r="N17" s="31"/>
      <c r="O17" s="31"/>
      <c r="P17" s="31"/>
      <c r="Q17" s="31"/>
    </row>
    <row r="19" spans="1:17" x14ac:dyDescent="0.25">
      <c r="A19" s="61" t="s">
        <v>72</v>
      </c>
      <c r="B19" s="61"/>
      <c r="C19" s="61"/>
      <c r="D19" s="61"/>
      <c r="E19" s="61"/>
      <c r="F19" s="61"/>
      <c r="G19" s="61"/>
      <c r="H19" s="61"/>
      <c r="I19" s="61"/>
      <c r="J19" s="61"/>
      <c r="K19" s="61"/>
      <c r="L19" s="61"/>
      <c r="M19" s="61"/>
      <c r="N19" s="61"/>
      <c r="O19" s="61"/>
      <c r="P19" s="61"/>
      <c r="Q19" s="61"/>
    </row>
    <row r="20" spans="1:17" x14ac:dyDescent="0.25">
      <c r="A20" s="31"/>
      <c r="B20" s="31"/>
      <c r="C20" s="31"/>
      <c r="D20" s="31"/>
      <c r="E20" s="31"/>
      <c r="F20" s="31"/>
      <c r="G20" s="31"/>
      <c r="H20" s="31"/>
      <c r="I20" s="13"/>
      <c r="J20" s="31"/>
      <c r="K20" s="31"/>
      <c r="L20" s="31"/>
      <c r="M20" s="31"/>
      <c r="N20" s="31"/>
      <c r="O20" s="31"/>
      <c r="P20" s="31"/>
      <c r="Q20" s="31"/>
    </row>
    <row r="21" spans="1:17" x14ac:dyDescent="0.25">
      <c r="A21" s="31"/>
      <c r="B21" s="31"/>
      <c r="C21" s="31"/>
      <c r="D21" s="31"/>
      <c r="E21" s="31"/>
      <c r="F21" s="31"/>
      <c r="G21" s="31"/>
      <c r="H21" s="31"/>
      <c r="I21" s="13"/>
      <c r="J21" s="31"/>
      <c r="K21" s="31"/>
      <c r="L21" s="31"/>
      <c r="M21" s="31"/>
      <c r="N21" s="31"/>
      <c r="O21" s="31"/>
      <c r="P21" s="31"/>
      <c r="Q21" s="31"/>
    </row>
    <row r="22" spans="1:17" x14ac:dyDescent="0.25">
      <c r="A22" s="31"/>
      <c r="B22" s="31"/>
      <c r="C22" s="31"/>
      <c r="D22" s="31"/>
      <c r="E22" s="31"/>
      <c r="F22" s="31"/>
      <c r="G22" s="31"/>
      <c r="H22" s="31"/>
      <c r="I22" s="13"/>
      <c r="J22" s="31"/>
      <c r="K22" s="31"/>
      <c r="L22" s="31"/>
      <c r="M22" s="31"/>
      <c r="N22" s="31"/>
      <c r="O22" s="31"/>
      <c r="P22" s="31"/>
      <c r="Q22" s="31"/>
    </row>
    <row r="23" spans="1:17" x14ac:dyDescent="0.25">
      <c r="A23" s="31"/>
      <c r="B23" s="31"/>
      <c r="C23" s="31"/>
      <c r="D23" s="31"/>
      <c r="E23" s="31"/>
      <c r="F23" s="31"/>
      <c r="G23" s="31"/>
      <c r="H23" s="31"/>
      <c r="I23" s="13"/>
      <c r="J23" s="31"/>
      <c r="K23" s="31"/>
      <c r="L23" s="31"/>
      <c r="M23" s="31"/>
      <c r="N23" s="31"/>
      <c r="O23" s="31"/>
      <c r="P23" s="31"/>
      <c r="Q23" s="31"/>
    </row>
    <row r="24" spans="1:17" x14ac:dyDescent="0.25">
      <c r="A24" s="31"/>
      <c r="B24" s="31"/>
      <c r="C24" s="31"/>
      <c r="D24" s="31"/>
      <c r="E24" s="31"/>
      <c r="F24" s="31"/>
      <c r="G24" s="31"/>
      <c r="H24" s="31"/>
      <c r="I24" s="13"/>
      <c r="J24" s="31"/>
      <c r="K24" s="31"/>
      <c r="L24" s="31"/>
      <c r="M24" s="31"/>
      <c r="N24" s="31"/>
      <c r="O24" s="31"/>
      <c r="P24" s="31"/>
      <c r="Q24" s="31"/>
    </row>
    <row r="25" spans="1:17" x14ac:dyDescent="0.25">
      <c r="A25" s="31"/>
      <c r="B25" s="31"/>
      <c r="C25" s="31"/>
      <c r="D25" s="31"/>
      <c r="E25" s="31"/>
      <c r="F25" s="31"/>
      <c r="G25" s="31"/>
      <c r="H25" s="31"/>
      <c r="I25" s="13"/>
      <c r="J25" s="31"/>
      <c r="K25" s="31"/>
      <c r="L25" s="31"/>
      <c r="M25" s="31"/>
      <c r="N25" s="31"/>
      <c r="O25" s="31"/>
      <c r="P25" s="31"/>
      <c r="Q25" s="31"/>
    </row>
    <row r="26" spans="1:17" x14ac:dyDescent="0.25">
      <c r="A26" s="31"/>
      <c r="B26" s="31"/>
      <c r="C26" s="31"/>
      <c r="D26" s="31"/>
      <c r="E26" s="31"/>
      <c r="F26" s="31"/>
      <c r="G26" s="31"/>
      <c r="H26" s="31"/>
      <c r="I26" s="13"/>
      <c r="J26" s="31"/>
      <c r="K26" s="31"/>
      <c r="L26" s="31"/>
      <c r="M26" s="31"/>
      <c r="N26" s="31"/>
      <c r="O26" s="31"/>
      <c r="P26" s="31"/>
      <c r="Q26" s="31"/>
    </row>
    <row r="27" spans="1:17" x14ac:dyDescent="0.25">
      <c r="A27" s="31"/>
      <c r="B27" s="31"/>
      <c r="C27" s="31"/>
      <c r="D27" s="31"/>
      <c r="E27" s="31"/>
      <c r="F27" s="31"/>
      <c r="G27" s="31"/>
      <c r="H27" s="31"/>
      <c r="I27" s="13"/>
      <c r="J27" s="31"/>
      <c r="K27" s="31"/>
      <c r="L27" s="31"/>
      <c r="M27" s="31"/>
      <c r="N27" s="31"/>
      <c r="O27" s="31"/>
      <c r="P27" s="31"/>
      <c r="Q27" s="31"/>
    </row>
    <row r="28" spans="1:17" x14ac:dyDescent="0.25">
      <c r="A28" s="31"/>
      <c r="B28" s="31"/>
      <c r="C28" s="31"/>
      <c r="D28" s="31"/>
      <c r="E28" s="31"/>
      <c r="F28" s="31"/>
      <c r="G28" s="31"/>
      <c r="H28" s="31"/>
      <c r="I28" s="13"/>
      <c r="J28" s="31"/>
      <c r="K28" s="31"/>
      <c r="L28" s="31"/>
      <c r="M28" s="31"/>
      <c r="N28" s="31"/>
      <c r="O28" s="31"/>
      <c r="P28" s="31"/>
      <c r="Q28" s="31"/>
    </row>
    <row r="29" spans="1:17" x14ac:dyDescent="0.25">
      <c r="A29" s="31"/>
      <c r="B29" s="31"/>
      <c r="C29" s="31"/>
      <c r="D29" s="31"/>
      <c r="E29" s="31"/>
      <c r="F29" s="31"/>
      <c r="G29" s="31"/>
      <c r="H29" s="31"/>
      <c r="I29" s="13"/>
      <c r="J29" s="31"/>
      <c r="K29" s="31"/>
      <c r="L29" s="31"/>
      <c r="M29" s="31"/>
      <c r="N29" s="31"/>
      <c r="O29" s="31"/>
      <c r="P29" s="31"/>
      <c r="Q29" s="31"/>
    </row>
    <row r="30" spans="1:17" x14ac:dyDescent="0.25">
      <c r="A30" s="31"/>
      <c r="B30" s="31"/>
      <c r="C30" s="31"/>
      <c r="D30" s="31"/>
      <c r="E30" s="31"/>
      <c r="F30" s="31"/>
      <c r="G30" s="31"/>
      <c r="H30" s="31"/>
      <c r="I30" s="13"/>
      <c r="J30" s="31"/>
      <c r="K30" s="31"/>
      <c r="L30" s="31"/>
      <c r="M30" s="31"/>
      <c r="N30" s="31"/>
      <c r="O30" s="31"/>
      <c r="P30" s="31"/>
      <c r="Q30" s="31"/>
    </row>
    <row r="31" spans="1:17" x14ac:dyDescent="0.25">
      <c r="A31" s="31"/>
      <c r="B31" s="31"/>
      <c r="C31" s="31"/>
      <c r="D31" s="31"/>
      <c r="E31" s="31"/>
      <c r="F31" s="31"/>
      <c r="G31" s="31"/>
      <c r="H31" s="31"/>
      <c r="I31" s="13"/>
      <c r="J31" s="31"/>
      <c r="K31" s="31"/>
      <c r="L31" s="31"/>
      <c r="M31" s="31"/>
      <c r="N31" s="31"/>
      <c r="O31" s="31"/>
      <c r="P31" s="31"/>
      <c r="Q31" s="31"/>
    </row>
    <row r="32" spans="1:17" x14ac:dyDescent="0.25">
      <c r="A32" s="31"/>
      <c r="B32" s="31"/>
      <c r="C32" s="31"/>
      <c r="D32" s="31"/>
      <c r="E32" s="31"/>
      <c r="F32" s="31"/>
      <c r="G32" s="31"/>
      <c r="H32" s="31"/>
      <c r="I32" s="13"/>
      <c r="J32" s="31"/>
      <c r="K32" s="31"/>
      <c r="L32" s="31"/>
      <c r="M32" s="31"/>
      <c r="N32" s="31"/>
      <c r="O32" s="31"/>
      <c r="P32" s="31"/>
      <c r="Q32" s="31"/>
    </row>
    <row r="33" spans="1:17" x14ac:dyDescent="0.25">
      <c r="A33" s="31"/>
      <c r="B33" s="31"/>
      <c r="C33" s="31"/>
      <c r="D33" s="31"/>
      <c r="E33" s="31"/>
      <c r="F33" s="31"/>
      <c r="G33" s="31"/>
      <c r="H33" s="31"/>
      <c r="I33" s="13"/>
      <c r="J33" s="31"/>
      <c r="K33" s="31"/>
      <c r="L33" s="31"/>
      <c r="M33" s="31"/>
      <c r="N33" s="31"/>
      <c r="O33" s="31"/>
      <c r="P33" s="31"/>
      <c r="Q33" s="31"/>
    </row>
    <row r="34" spans="1:17" x14ac:dyDescent="0.25">
      <c r="A34" s="31"/>
      <c r="B34" s="31"/>
      <c r="C34" s="31"/>
      <c r="D34" s="31"/>
      <c r="E34" s="31"/>
      <c r="F34" s="31"/>
      <c r="G34" s="31"/>
      <c r="H34" s="31"/>
      <c r="I34" s="13"/>
      <c r="J34" s="31"/>
      <c r="K34" s="31"/>
      <c r="L34" s="31"/>
      <c r="M34" s="31"/>
      <c r="N34" s="31"/>
      <c r="O34" s="31"/>
      <c r="P34" s="31"/>
      <c r="Q34" s="31"/>
    </row>
    <row r="35" spans="1:17" x14ac:dyDescent="0.25">
      <c r="A35" s="31"/>
      <c r="B35" s="31"/>
      <c r="C35" s="31"/>
      <c r="D35" s="31"/>
      <c r="E35" s="31"/>
      <c r="F35" s="31"/>
      <c r="G35" s="31"/>
      <c r="H35" s="31"/>
      <c r="I35" s="13"/>
      <c r="J35" s="31"/>
      <c r="K35" s="31"/>
      <c r="L35" s="31"/>
      <c r="M35" s="31"/>
      <c r="N35" s="31"/>
      <c r="O35" s="31"/>
      <c r="P35" s="31"/>
      <c r="Q35" s="31"/>
    </row>
    <row r="36" spans="1:17" x14ac:dyDescent="0.25">
      <c r="A36" s="31"/>
      <c r="B36" s="31"/>
      <c r="C36" s="31"/>
      <c r="D36" s="31"/>
      <c r="E36" s="31"/>
      <c r="F36" s="31"/>
      <c r="G36" s="31"/>
      <c r="H36" s="31"/>
      <c r="I36" s="13"/>
      <c r="J36" s="31"/>
      <c r="K36" s="31"/>
      <c r="L36" s="31"/>
      <c r="M36" s="31"/>
      <c r="N36" s="31"/>
      <c r="O36" s="31"/>
      <c r="P36" s="31"/>
      <c r="Q36" s="31"/>
    </row>
    <row r="37" spans="1:17" x14ac:dyDescent="0.25">
      <c r="A37" s="31"/>
      <c r="B37" s="31"/>
      <c r="C37" s="31"/>
      <c r="D37" s="31"/>
      <c r="E37" s="31"/>
      <c r="F37" s="31"/>
      <c r="G37" s="31"/>
      <c r="H37" s="31"/>
      <c r="I37" s="13"/>
      <c r="J37" s="31"/>
      <c r="K37" s="31"/>
      <c r="L37" s="31"/>
      <c r="M37" s="31"/>
      <c r="N37" s="31"/>
      <c r="O37" s="31"/>
      <c r="P37" s="31"/>
      <c r="Q37" s="31"/>
    </row>
    <row r="38" spans="1:17" x14ac:dyDescent="0.25">
      <c r="A38" s="31"/>
      <c r="B38" s="31"/>
      <c r="C38" s="31"/>
      <c r="D38" s="31"/>
      <c r="E38" s="31"/>
      <c r="F38" s="31"/>
      <c r="G38" s="31"/>
      <c r="H38" s="31"/>
      <c r="I38" s="13"/>
      <c r="J38" s="31"/>
      <c r="K38" s="31"/>
      <c r="L38" s="31"/>
      <c r="M38" s="31"/>
      <c r="N38" s="31"/>
      <c r="O38" s="31"/>
      <c r="P38" s="31"/>
      <c r="Q38" s="31"/>
    </row>
    <row r="39" spans="1:17" x14ac:dyDescent="0.25">
      <c r="A39" s="31"/>
      <c r="B39" s="31"/>
      <c r="C39" s="31"/>
      <c r="D39" s="31"/>
      <c r="E39" s="31"/>
      <c r="F39" s="31"/>
      <c r="G39" s="31"/>
      <c r="H39" s="31"/>
      <c r="I39" s="13"/>
      <c r="J39" s="31"/>
      <c r="K39" s="31"/>
      <c r="L39" s="31"/>
      <c r="M39" s="31"/>
      <c r="N39" s="31"/>
      <c r="O39" s="31"/>
      <c r="P39" s="31"/>
      <c r="Q39" s="31"/>
    </row>
    <row r="40" spans="1:17" x14ac:dyDescent="0.25">
      <c r="A40" s="31"/>
      <c r="B40" s="31"/>
      <c r="C40" s="31"/>
      <c r="D40" s="31"/>
      <c r="E40" s="31"/>
      <c r="F40" s="31"/>
      <c r="G40" s="31"/>
      <c r="H40" s="31"/>
      <c r="I40" s="13"/>
      <c r="J40" s="31"/>
      <c r="K40" s="31"/>
      <c r="L40" s="31"/>
      <c r="M40" s="31"/>
      <c r="N40" s="31"/>
      <c r="O40" s="31"/>
      <c r="P40" s="31"/>
      <c r="Q40" s="31"/>
    </row>
    <row r="41" spans="1:17" x14ac:dyDescent="0.25">
      <c r="A41" s="31"/>
      <c r="B41" s="31"/>
      <c r="C41" s="31"/>
      <c r="D41" s="31"/>
      <c r="E41" s="31"/>
      <c r="F41" s="31"/>
      <c r="G41" s="31"/>
      <c r="H41" s="31"/>
      <c r="I41" s="13"/>
      <c r="J41" s="31"/>
      <c r="K41" s="31"/>
      <c r="L41" s="31"/>
      <c r="M41" s="31"/>
      <c r="N41" s="31"/>
      <c r="O41" s="31"/>
      <c r="P41" s="31"/>
      <c r="Q41" s="31"/>
    </row>
  </sheetData>
  <mergeCells count="104">
    <mergeCell ref="J41:Q41"/>
    <mergeCell ref="A39:H39"/>
    <mergeCell ref="A40:H40"/>
    <mergeCell ref="A41:H41"/>
    <mergeCell ref="J34:Q34"/>
    <mergeCell ref="J35:Q35"/>
    <mergeCell ref="J36:Q36"/>
    <mergeCell ref="J37:Q37"/>
    <mergeCell ref="J38:Q38"/>
    <mergeCell ref="J39:Q39"/>
    <mergeCell ref="J40:Q40"/>
    <mergeCell ref="A33:H33"/>
    <mergeCell ref="A34:H34"/>
    <mergeCell ref="A35:H35"/>
    <mergeCell ref="A36:H36"/>
    <mergeCell ref="A37:H37"/>
    <mergeCell ref="A38:H38"/>
    <mergeCell ref="J32:Q32"/>
    <mergeCell ref="J33:Q33"/>
    <mergeCell ref="A20:H20"/>
    <mergeCell ref="A21:H21"/>
    <mergeCell ref="A22:H22"/>
    <mergeCell ref="A23:H23"/>
    <mergeCell ref="A24:H24"/>
    <mergeCell ref="A25:H25"/>
    <mergeCell ref="A26:H26"/>
    <mergeCell ref="A27:H27"/>
    <mergeCell ref="J26:Q26"/>
    <mergeCell ref="J27:Q27"/>
    <mergeCell ref="J28:Q28"/>
    <mergeCell ref="J29:Q29"/>
    <mergeCell ref="J30:Q30"/>
    <mergeCell ref="J31:Q31"/>
    <mergeCell ref="J21:Q21"/>
    <mergeCell ref="J22:Q22"/>
    <mergeCell ref="J23:Q23"/>
    <mergeCell ref="J24:Q24"/>
    <mergeCell ref="J25:Q25"/>
    <mergeCell ref="A29:H29"/>
    <mergeCell ref="A30:H30"/>
    <mergeCell ref="A31:H31"/>
    <mergeCell ref="A32:H32"/>
    <mergeCell ref="A28:H28"/>
    <mergeCell ref="S2:T2"/>
    <mergeCell ref="A19:Q19"/>
    <mergeCell ref="J20:Q20"/>
    <mergeCell ref="K17:Q17"/>
    <mergeCell ref="H13:J13"/>
    <mergeCell ref="H14:J14"/>
    <mergeCell ref="H15:J15"/>
    <mergeCell ref="A14:C14"/>
    <mergeCell ref="A15:C15"/>
    <mergeCell ref="A16:C16"/>
    <mergeCell ref="A17:C17"/>
    <mergeCell ref="E9:F9"/>
    <mergeCell ref="E10:F10"/>
    <mergeCell ref="E11:F11"/>
    <mergeCell ref="E12:F12"/>
    <mergeCell ref="E13:F13"/>
    <mergeCell ref="A1:Q1"/>
    <mergeCell ref="H2:Q2"/>
    <mergeCell ref="H3:Q3"/>
    <mergeCell ref="H4:Q4"/>
    <mergeCell ref="H5:Q5"/>
    <mergeCell ref="H6:Q6"/>
    <mergeCell ref="A8:Q8"/>
    <mergeCell ref="H16:J16"/>
    <mergeCell ref="H17:J17"/>
    <mergeCell ref="K9:Q9"/>
    <mergeCell ref="K10:Q10"/>
    <mergeCell ref="K11:Q11"/>
    <mergeCell ref="K12:Q12"/>
    <mergeCell ref="K13:Q13"/>
    <mergeCell ref="K14:Q14"/>
    <mergeCell ref="K15:Q15"/>
    <mergeCell ref="K16:Q16"/>
    <mergeCell ref="E15:F15"/>
    <mergeCell ref="E16:F16"/>
    <mergeCell ref="E17:F17"/>
    <mergeCell ref="H9:J9"/>
    <mergeCell ref="H10:J10"/>
    <mergeCell ref="H11:J11"/>
    <mergeCell ref="H12:J12"/>
    <mergeCell ref="E14:F14"/>
    <mergeCell ref="D6:E6"/>
    <mergeCell ref="A9:C9"/>
    <mergeCell ref="A10:C10"/>
    <mergeCell ref="A11:C11"/>
    <mergeCell ref="A12:C12"/>
    <mergeCell ref="A13:C13"/>
    <mergeCell ref="D2:E2"/>
    <mergeCell ref="D3:E3"/>
    <mergeCell ref="D4:E4"/>
    <mergeCell ref="D5:E5"/>
    <mergeCell ref="A2:C2"/>
    <mergeCell ref="A3:C3"/>
    <mergeCell ref="A4:C4"/>
    <mergeCell ref="A5:C5"/>
    <mergeCell ref="A6:C6"/>
    <mergeCell ref="F2:G2"/>
    <mergeCell ref="F3:G3"/>
    <mergeCell ref="F4:G4"/>
    <mergeCell ref="F5:G5"/>
    <mergeCell ref="F6:G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0"/>
  <sheetViews>
    <sheetView workbookViewId="0">
      <selection activeCell="C9" sqref="C9:I9"/>
    </sheetView>
  </sheetViews>
  <sheetFormatPr defaultColWidth="4.7109375" defaultRowHeight="15" x14ac:dyDescent="0.25"/>
  <cols>
    <col min="1" max="1" width="6.140625" style="8" customWidth="1"/>
    <col min="2" max="2" width="6.28515625" style="8" customWidth="1"/>
  </cols>
  <sheetData>
    <row r="1" spans="1:21" x14ac:dyDescent="0.25">
      <c r="A1" s="21" t="s">
        <v>74</v>
      </c>
      <c r="B1" s="22" t="s">
        <v>14</v>
      </c>
      <c r="C1" s="61" t="s">
        <v>8</v>
      </c>
      <c r="D1" s="62"/>
      <c r="E1" s="62"/>
      <c r="F1" s="62"/>
      <c r="G1" s="62"/>
      <c r="H1" s="62"/>
      <c r="I1" s="62"/>
      <c r="J1" s="61" t="s">
        <v>75</v>
      </c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</row>
    <row r="2" spans="1:21" x14ac:dyDescent="0.25">
      <c r="A2" s="7"/>
      <c r="B2" s="7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</row>
    <row r="3" spans="1:21" x14ac:dyDescent="0.25">
      <c r="A3" s="7"/>
      <c r="B3" s="7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</row>
    <row r="4" spans="1:21" x14ac:dyDescent="0.25">
      <c r="A4" s="7"/>
      <c r="B4" s="7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</row>
    <row r="5" spans="1:21" x14ac:dyDescent="0.25">
      <c r="A5" s="7"/>
      <c r="B5" s="7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</row>
    <row r="6" spans="1:21" x14ac:dyDescent="0.25">
      <c r="A6" s="7"/>
      <c r="B6" s="7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</row>
    <row r="7" spans="1:21" x14ac:dyDescent="0.25">
      <c r="A7" s="7"/>
      <c r="B7" s="7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</row>
    <row r="8" spans="1:21" x14ac:dyDescent="0.25">
      <c r="A8" s="7"/>
      <c r="B8" s="7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</row>
    <row r="9" spans="1:21" x14ac:dyDescent="0.25">
      <c r="A9" s="7"/>
      <c r="B9" s="7"/>
      <c r="C9" s="31"/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</row>
    <row r="10" spans="1:21" x14ac:dyDescent="0.25">
      <c r="A10" s="7"/>
      <c r="B10" s="7"/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</row>
    <row r="11" spans="1:21" x14ac:dyDescent="0.25">
      <c r="A11" s="7"/>
      <c r="B11" s="7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</row>
    <row r="12" spans="1:21" x14ac:dyDescent="0.25">
      <c r="A12" s="7"/>
      <c r="B12" s="7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</row>
    <row r="13" spans="1:21" x14ac:dyDescent="0.25">
      <c r="A13" s="7"/>
      <c r="B13" s="7"/>
      <c r="C13" s="31"/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1"/>
    </row>
    <row r="14" spans="1:21" x14ac:dyDescent="0.25">
      <c r="A14" s="7"/>
      <c r="B14" s="7"/>
      <c r="C14" s="31"/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</row>
    <row r="15" spans="1:21" x14ac:dyDescent="0.25">
      <c r="A15" s="7"/>
      <c r="B15" s="7"/>
      <c r="C15" s="31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</row>
    <row r="16" spans="1:21" x14ac:dyDescent="0.25">
      <c r="A16" s="7"/>
      <c r="B16" s="7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</row>
    <row r="17" spans="1:21" x14ac:dyDescent="0.25">
      <c r="A17" s="7"/>
      <c r="B17" s="7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</row>
    <row r="18" spans="1:21" x14ac:dyDescent="0.25">
      <c r="A18" s="7"/>
      <c r="B18" s="7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</row>
    <row r="19" spans="1:21" x14ac:dyDescent="0.25">
      <c r="A19" s="7"/>
      <c r="B19" s="7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</row>
    <row r="20" spans="1:21" x14ac:dyDescent="0.25">
      <c r="A20" s="7"/>
      <c r="B20" s="7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</row>
    <row r="21" spans="1:21" x14ac:dyDescent="0.25">
      <c r="A21" s="7"/>
      <c r="B21" s="7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</row>
    <row r="22" spans="1:21" x14ac:dyDescent="0.25">
      <c r="A22" s="7"/>
      <c r="B22" s="7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</row>
    <row r="23" spans="1:21" x14ac:dyDescent="0.25">
      <c r="A23" s="7"/>
      <c r="B23" s="7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</row>
    <row r="24" spans="1:21" x14ac:dyDescent="0.25">
      <c r="A24" s="7"/>
      <c r="B24" s="7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</row>
    <row r="25" spans="1:21" x14ac:dyDescent="0.25">
      <c r="A25" s="7"/>
      <c r="B25" s="7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</row>
    <row r="26" spans="1:21" x14ac:dyDescent="0.25">
      <c r="A26" s="7"/>
      <c r="B26" s="7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</row>
    <row r="27" spans="1:21" x14ac:dyDescent="0.25">
      <c r="A27" s="7"/>
      <c r="B27" s="7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</row>
    <row r="28" spans="1:21" x14ac:dyDescent="0.25">
      <c r="A28" s="7"/>
      <c r="B28" s="7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</row>
    <row r="29" spans="1:21" x14ac:dyDescent="0.25">
      <c r="A29" s="7"/>
      <c r="B29" s="7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</row>
    <row r="30" spans="1:21" x14ac:dyDescent="0.25">
      <c r="A30" s="7"/>
      <c r="B30" s="7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</row>
    <row r="31" spans="1:21" x14ac:dyDescent="0.25">
      <c r="A31" s="7"/>
      <c r="B31" s="7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</row>
    <row r="32" spans="1:21" x14ac:dyDescent="0.25">
      <c r="A32" s="7"/>
      <c r="B32" s="7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</row>
    <row r="33" spans="1:21" x14ac:dyDescent="0.25">
      <c r="A33" s="7"/>
      <c r="B33" s="7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</row>
    <row r="34" spans="1:21" x14ac:dyDescent="0.25">
      <c r="A34" s="7"/>
      <c r="B34" s="7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</row>
    <row r="35" spans="1:21" x14ac:dyDescent="0.25">
      <c r="A35" s="7"/>
      <c r="B35" s="7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</row>
    <row r="36" spans="1:21" x14ac:dyDescent="0.25">
      <c r="A36" s="7"/>
      <c r="B36" s="7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</row>
    <row r="37" spans="1:21" x14ac:dyDescent="0.25">
      <c r="A37" s="7"/>
      <c r="B37" s="7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  <c r="U37" s="31"/>
    </row>
    <row r="38" spans="1:21" x14ac:dyDescent="0.25">
      <c r="A38" s="7"/>
      <c r="B38" s="7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1"/>
      <c r="U38" s="31"/>
    </row>
    <row r="39" spans="1:21" x14ac:dyDescent="0.25">
      <c r="A39" s="7"/>
      <c r="B39" s="7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1"/>
      <c r="U39" s="31"/>
    </row>
    <row r="40" spans="1:21" x14ac:dyDescent="0.25">
      <c r="A40" s="7"/>
      <c r="B40" s="7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31"/>
      <c r="U40" s="31"/>
    </row>
    <row r="41" spans="1:21" x14ac:dyDescent="0.25">
      <c r="A41" s="7"/>
      <c r="B41" s="7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1"/>
      <c r="U41" s="31"/>
    </row>
    <row r="42" spans="1:21" x14ac:dyDescent="0.25">
      <c r="A42" s="7"/>
      <c r="B42" s="7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31"/>
    </row>
    <row r="43" spans="1:21" x14ac:dyDescent="0.25">
      <c r="A43" s="7"/>
      <c r="B43" s="7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</row>
    <row r="44" spans="1:21" x14ac:dyDescent="0.25">
      <c r="A44" s="7"/>
      <c r="B44" s="7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</row>
    <row r="45" spans="1:21" x14ac:dyDescent="0.25">
      <c r="A45" s="7"/>
      <c r="B45" s="7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</row>
    <row r="46" spans="1:21" x14ac:dyDescent="0.25">
      <c r="A46" s="7"/>
      <c r="B46" s="7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</row>
    <row r="47" spans="1:21" x14ac:dyDescent="0.25">
      <c r="A47" s="7"/>
      <c r="B47" s="7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31"/>
      <c r="U47" s="31"/>
    </row>
    <row r="48" spans="1:21" x14ac:dyDescent="0.25">
      <c r="A48" s="7"/>
      <c r="B48" s="7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</row>
    <row r="49" spans="1:21" x14ac:dyDescent="0.25">
      <c r="A49" s="7"/>
      <c r="B49" s="7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</row>
    <row r="50" spans="1:21" x14ac:dyDescent="0.25">
      <c r="A50" s="7"/>
      <c r="B50" s="7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</row>
  </sheetData>
  <mergeCells count="100">
    <mergeCell ref="J46:U46"/>
    <mergeCell ref="J47:U47"/>
    <mergeCell ref="J48:U48"/>
    <mergeCell ref="J49:U49"/>
    <mergeCell ref="J50:U50"/>
    <mergeCell ref="J1:U1"/>
    <mergeCell ref="J40:U40"/>
    <mergeCell ref="J41:U41"/>
    <mergeCell ref="J42:U42"/>
    <mergeCell ref="J43:U43"/>
    <mergeCell ref="J28:U28"/>
    <mergeCell ref="J29:U29"/>
    <mergeCell ref="J30:U30"/>
    <mergeCell ref="J31:U31"/>
    <mergeCell ref="J32:U32"/>
    <mergeCell ref="J33:U33"/>
    <mergeCell ref="J22:U22"/>
    <mergeCell ref="J23:U23"/>
    <mergeCell ref="J24:U24"/>
    <mergeCell ref="J25:U25"/>
    <mergeCell ref="J26:U26"/>
    <mergeCell ref="J44:U44"/>
    <mergeCell ref="J45:U45"/>
    <mergeCell ref="J34:U34"/>
    <mergeCell ref="J35:U35"/>
    <mergeCell ref="J36:U36"/>
    <mergeCell ref="J37:U37"/>
    <mergeCell ref="J38:U38"/>
    <mergeCell ref="J39:U39"/>
    <mergeCell ref="J27:U27"/>
    <mergeCell ref="J16:U16"/>
    <mergeCell ref="J17:U17"/>
    <mergeCell ref="J18:U18"/>
    <mergeCell ref="J19:U19"/>
    <mergeCell ref="J20:U20"/>
    <mergeCell ref="J21:U21"/>
    <mergeCell ref="J10:U10"/>
    <mergeCell ref="J11:U11"/>
    <mergeCell ref="J12:U12"/>
    <mergeCell ref="J13:U13"/>
    <mergeCell ref="J14:U14"/>
    <mergeCell ref="J15:U15"/>
    <mergeCell ref="C49:I49"/>
    <mergeCell ref="C50:I50"/>
    <mergeCell ref="J2:U2"/>
    <mergeCell ref="J3:U3"/>
    <mergeCell ref="J4:U4"/>
    <mergeCell ref="J5:U5"/>
    <mergeCell ref="J6:U6"/>
    <mergeCell ref="J7:U7"/>
    <mergeCell ref="J8:U8"/>
    <mergeCell ref="J9:U9"/>
    <mergeCell ref="C43:I43"/>
    <mergeCell ref="C44:I44"/>
    <mergeCell ref="C45:I45"/>
    <mergeCell ref="C46:I46"/>
    <mergeCell ref="C47:I47"/>
    <mergeCell ref="C48:I48"/>
    <mergeCell ref="C37:I37"/>
    <mergeCell ref="C38:I38"/>
    <mergeCell ref="C39:I39"/>
    <mergeCell ref="C40:I40"/>
    <mergeCell ref="C41:I41"/>
    <mergeCell ref="C42:I42"/>
    <mergeCell ref="C36:I36"/>
    <mergeCell ref="C25:I25"/>
    <mergeCell ref="C26:I26"/>
    <mergeCell ref="C27:I27"/>
    <mergeCell ref="C28:I28"/>
    <mergeCell ref="C29:I29"/>
    <mergeCell ref="C30:I30"/>
    <mergeCell ref="C31:I31"/>
    <mergeCell ref="C32:I32"/>
    <mergeCell ref="C33:I33"/>
    <mergeCell ref="C34:I34"/>
    <mergeCell ref="C35:I35"/>
    <mergeCell ref="C24:I24"/>
    <mergeCell ref="C13:I13"/>
    <mergeCell ref="C14:I14"/>
    <mergeCell ref="C15:I15"/>
    <mergeCell ref="C16:I16"/>
    <mergeCell ref="C17:I17"/>
    <mergeCell ref="C18:I18"/>
    <mergeCell ref="C19:I19"/>
    <mergeCell ref="C20:I20"/>
    <mergeCell ref="C21:I21"/>
    <mergeCell ref="C22:I22"/>
    <mergeCell ref="C23:I23"/>
    <mergeCell ref="C12:I12"/>
    <mergeCell ref="C1:I1"/>
    <mergeCell ref="C2:I2"/>
    <mergeCell ref="C3:I3"/>
    <mergeCell ref="C4:I4"/>
    <mergeCell ref="C5:I5"/>
    <mergeCell ref="C6:I6"/>
    <mergeCell ref="C7:I7"/>
    <mergeCell ref="C8:I8"/>
    <mergeCell ref="C9:I9"/>
    <mergeCell ref="C10:I10"/>
    <mergeCell ref="C11:I1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workbookViewId="0">
      <selection activeCell="A11" sqref="A11"/>
    </sheetView>
  </sheetViews>
  <sheetFormatPr defaultRowHeight="15" x14ac:dyDescent="0.25"/>
  <cols>
    <col min="1" max="1" width="12" customWidth="1"/>
  </cols>
  <sheetData>
    <row r="1" spans="1:3" x14ac:dyDescent="0.25">
      <c r="A1" s="4" t="s">
        <v>76</v>
      </c>
      <c r="B1" s="31"/>
      <c r="C1" s="31"/>
    </row>
    <row r="2" spans="1:3" x14ac:dyDescent="0.25">
      <c r="A2" s="4" t="s">
        <v>77</v>
      </c>
      <c r="B2" s="31"/>
      <c r="C2" s="31"/>
    </row>
    <row r="3" spans="1:3" x14ac:dyDescent="0.25">
      <c r="A3" s="4" t="s">
        <v>78</v>
      </c>
      <c r="B3" s="31"/>
      <c r="C3" s="31"/>
    </row>
    <row r="4" spans="1:3" x14ac:dyDescent="0.25">
      <c r="A4" s="4" t="s">
        <v>79</v>
      </c>
      <c r="B4" s="31"/>
      <c r="C4" s="31"/>
    </row>
    <row r="5" spans="1:3" x14ac:dyDescent="0.25">
      <c r="A5" s="4" t="s">
        <v>80</v>
      </c>
      <c r="B5" s="31"/>
      <c r="C5" s="31"/>
    </row>
    <row r="6" spans="1:3" x14ac:dyDescent="0.25">
      <c r="A6" s="4" t="s">
        <v>81</v>
      </c>
      <c r="B6" s="31"/>
      <c r="C6" s="31"/>
    </row>
    <row r="7" spans="1:3" x14ac:dyDescent="0.25">
      <c r="A7" s="4" t="s">
        <v>82</v>
      </c>
      <c r="B7" s="31"/>
      <c r="C7" s="31"/>
    </row>
  </sheetData>
  <mergeCells count="7">
    <mergeCell ref="B7:C7"/>
    <mergeCell ref="B1:C1"/>
    <mergeCell ref="B2:C2"/>
    <mergeCell ref="B3:C3"/>
    <mergeCell ref="B4:C4"/>
    <mergeCell ref="B5:C5"/>
    <mergeCell ref="B6:C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Main</vt:lpstr>
      <vt:lpstr>Equipment</vt:lpstr>
      <vt:lpstr>Spells</vt:lpstr>
      <vt:lpstr>Character Details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gingraham</dc:creator>
  <cp:lastModifiedBy>local_admin</cp:lastModifiedBy>
  <dcterms:created xsi:type="dcterms:W3CDTF">2025-01-21T15:00:58Z</dcterms:created>
  <dcterms:modified xsi:type="dcterms:W3CDTF">2025-02-02T02:51:30Z</dcterms:modified>
</cp:coreProperties>
</file>